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https://d.docs.live.net/68ee11081b37a437/Documenten/Frisia/Frieslandshow/FRLS56/"/>
    </mc:Choice>
  </mc:AlternateContent>
  <xr:revisionPtr revIDLastSave="5" documentId="8_{DC8A065B-A41E-4415-BD44-050D7F80AA0D}" xr6:coauthVersionLast="34" xr6:coauthVersionMax="34" xr10:uidLastSave="{72A9DF27-4883-4237-88FC-D3D5C8D75F00}"/>
  <bookViews>
    <workbookView xWindow="180" yWindow="435" windowWidth="20715" windowHeight="11505" xr2:uid="{00000000-000D-0000-FFFF-FFFF00000000}"/>
  </bookViews>
  <sheets>
    <sheet name="Inschrijfformulier" sheetId="1" r:id="rId1"/>
    <sheet name="Blad2" sheetId="2" state="hidden" r:id="rId2"/>
    <sheet name="Blad3" sheetId="3" state="hidden" r:id="rId3"/>
  </sheets>
  <definedNames>
    <definedName name="ver.nr">Inschrijfformulier!$T$19:$T$97</definedName>
  </definedNames>
  <calcPr calcId="179021"/>
</workbook>
</file>

<file path=xl/calcChain.xml><?xml version="1.0" encoding="utf-8"?>
<calcChain xmlns="http://schemas.openxmlformats.org/spreadsheetml/2006/main">
  <c r="F18" i="1" l="1"/>
  <c r="F20" i="1" l="1"/>
  <c r="F19" i="1"/>
  <c r="A25" i="1" l="1"/>
  <c r="A24" i="1" s="1"/>
  <c r="F24" i="1" l="1"/>
  <c r="F9" i="1" l="1"/>
  <c r="A23" i="1"/>
  <c r="F23" i="1" s="1"/>
  <c r="F21" i="1"/>
  <c r="F17" i="1" l="1"/>
  <c r="F16" i="1"/>
  <c r="F15" i="1"/>
  <c r="F14" i="1"/>
  <c r="F13" i="1"/>
  <c r="F12" i="1"/>
  <c r="F11" i="1"/>
  <c r="F10" i="1"/>
  <c r="F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Arie Hagedoorn</author>
    <author>A. Hagedoorn</author>
  </authors>
  <commentList>
    <comment ref="L1" authorId="0" shapeId="0" xr:uid="{67B4A973-D24C-49D4-BD44-C87095DC9474}">
      <text>
        <r>
          <rPr>
            <b/>
            <sz val="9"/>
            <color indexed="81"/>
            <rFont val="Tahoma"/>
            <family val="2"/>
          </rPr>
          <t>Arie Hagedoorn:</t>
        </r>
        <r>
          <rPr>
            <sz val="9"/>
            <color indexed="81"/>
            <rFont val="Tahoma"/>
            <family val="2"/>
          </rPr>
          <t xml:space="preserve">
De gele vlakken duiden aan, dat er een opmerking of aanwijzing opgenomen is.</t>
        </r>
      </text>
    </comment>
    <comment ref="H16" authorId="0" shapeId="0" xr:uid="{00000000-0006-0000-0000-000002000000}">
      <text>
        <r>
          <rPr>
            <b/>
            <sz val="9"/>
            <color indexed="81"/>
            <rFont val="Tahoma"/>
            <family val="2"/>
          </rPr>
          <t>Arie Hagedoorn:</t>
        </r>
        <r>
          <rPr>
            <sz val="9"/>
            <color indexed="81"/>
            <rFont val="Tahoma"/>
            <family val="2"/>
          </rPr>
          <t xml:space="preserve">
keuze maken uit: ja / nee</t>
        </r>
      </text>
    </comment>
    <comment ref="G25" authorId="1" shapeId="0" xr:uid="{00000000-0006-0000-0000-000003000000}">
      <text>
        <r>
          <rPr>
            <b/>
            <sz val="8"/>
            <color indexed="81"/>
            <rFont val="Tahoma"/>
            <family val="2"/>
          </rPr>
          <t>A. Hagedoorn:</t>
        </r>
        <r>
          <rPr>
            <sz val="8"/>
            <color indexed="81"/>
            <rFont val="Tahoma"/>
            <family val="2"/>
          </rPr>
          <t xml:space="preserve">
te benutten voor Serama's, Cavia's, en </t>
        </r>
        <r>
          <rPr>
            <b/>
            <sz val="8"/>
            <color indexed="81"/>
            <rFont val="Tahoma"/>
            <family val="2"/>
          </rPr>
          <t>AOC</t>
        </r>
        <r>
          <rPr>
            <sz val="8"/>
            <color indexed="81"/>
            <rFont val="Tahoma"/>
            <family val="2"/>
          </rPr>
          <t>-klasse.</t>
        </r>
      </text>
    </comment>
    <comment ref="I27" authorId="1" shapeId="0" xr:uid="{00000000-0006-0000-0000-000006000000}">
      <text>
        <r>
          <rPr>
            <b/>
            <sz val="8"/>
            <color indexed="81"/>
            <rFont val="Tahoma"/>
            <family val="2"/>
          </rPr>
          <t>A. Hagedoorn:</t>
        </r>
        <r>
          <rPr>
            <sz val="8"/>
            <color indexed="81"/>
            <rFont val="Tahoma"/>
            <family val="2"/>
          </rPr>
          <t xml:space="preserve">
Jaartal vermelden voor dieren die </t>
        </r>
        <r>
          <rPr>
            <b/>
            <sz val="8"/>
            <color indexed="81"/>
            <rFont val="Tahoma"/>
            <family val="2"/>
          </rPr>
          <t>NIET</t>
        </r>
        <r>
          <rPr>
            <sz val="8"/>
            <color indexed="81"/>
            <rFont val="Tahoma"/>
            <family val="2"/>
          </rPr>
          <t xml:space="preserve"> geboren zijn in 2018 </t>
        </r>
      </text>
    </comment>
    <comment ref="M27" authorId="1" shapeId="0" xr:uid="{00000000-0006-0000-0000-000007000000}">
      <text>
        <r>
          <rPr>
            <b/>
            <sz val="8"/>
            <color indexed="81"/>
            <rFont val="Tahoma"/>
            <family val="2"/>
          </rPr>
          <t>A. Hagedoorn:</t>
        </r>
        <r>
          <rPr>
            <sz val="8"/>
            <color indexed="81"/>
            <rFont val="Tahoma"/>
            <family val="2"/>
          </rPr>
          <t xml:space="preserve">
zestal of collectie bestaat uit 6 dieren van een ras, ongeacht sekse of leeftijd; maximaal 2 dieren uit de C-klasse mogen deel uit maken van de collectie.</t>
        </r>
      </text>
    </comment>
    <comment ref="O27" authorId="1" shapeId="0" xr:uid="{00000000-0006-0000-0000-000008000000}">
      <text>
        <r>
          <rPr>
            <b/>
            <sz val="8"/>
            <color indexed="81"/>
            <rFont val="Tahoma"/>
            <family val="2"/>
          </rPr>
          <t>A. Hagedoorn:</t>
        </r>
        <r>
          <rPr>
            <sz val="8"/>
            <color indexed="81"/>
            <rFont val="Tahoma"/>
            <family val="2"/>
          </rPr>
          <t xml:space="preserve">
Een 4-tal bestaat uit 4 dieren van eenzelfde ras. Tenminste 1 dier dient van de andere sekse te zijn.</t>
        </r>
      </text>
    </comment>
    <comment ref="A41" authorId="0" shapeId="0" xr:uid="{00000000-0006-0000-0000-000009000000}">
      <text>
        <r>
          <rPr>
            <b/>
            <sz val="9"/>
            <color indexed="81"/>
            <rFont val="Tahoma"/>
            <family val="2"/>
          </rPr>
          <t>Arie Hagedoorn:</t>
        </r>
        <r>
          <rPr>
            <sz val="9"/>
            <color indexed="81"/>
            <rFont val="Tahoma"/>
            <family val="2"/>
          </rPr>
          <t xml:space="preserve">
15 t/m 20 </t>
        </r>
        <r>
          <rPr>
            <b/>
            <sz val="9"/>
            <color indexed="81"/>
            <rFont val="Tahoma"/>
            <family val="2"/>
          </rPr>
          <t>WEL</t>
        </r>
        <r>
          <rPr>
            <sz val="9"/>
            <color indexed="81"/>
            <rFont val="Tahoma"/>
            <family val="2"/>
          </rPr>
          <t xml:space="preserve"> aangemaakt; ze zijn zichtbaar te maken via rechtermuisknop op rand en dan te kiezen voor ZICHTBAAR maken.</t>
        </r>
      </text>
    </comment>
  </commentList>
</comments>
</file>

<file path=xl/sharedStrings.xml><?xml version="1.0" encoding="utf-8"?>
<sst xmlns="http://schemas.openxmlformats.org/spreadsheetml/2006/main" count="82" uniqueCount="70">
  <si>
    <t>Catalogus</t>
  </si>
  <si>
    <t>aantal</t>
  </si>
  <si>
    <t>Administratiekosten</t>
  </si>
  <si>
    <t>INZENDER</t>
  </si>
  <si>
    <t>konijnen</t>
  </si>
  <si>
    <t>naam</t>
  </si>
  <si>
    <t>cavia's</t>
  </si>
  <si>
    <t>adres</t>
  </si>
  <si>
    <t>hoenders</t>
  </si>
  <si>
    <t>postcode</t>
  </si>
  <si>
    <t>dwerghoenders</t>
  </si>
  <si>
    <t>woonplaats</t>
  </si>
  <si>
    <t>sierduiven</t>
  </si>
  <si>
    <t>telefoon</t>
  </si>
  <si>
    <t>oorspronkeleijke duiven</t>
  </si>
  <si>
    <t>e-mail</t>
  </si>
  <si>
    <t>siergevogelte</t>
  </si>
  <si>
    <t>vereniging</t>
  </si>
  <si>
    <t>watergevogelte</t>
  </si>
  <si>
    <t>Ver/NBS-KLN.nr:</t>
  </si>
  <si>
    <t>serama's</t>
  </si>
  <si>
    <t>giro/banknr:</t>
  </si>
  <si>
    <t xml:space="preserve">aanmelding als schrijver </t>
  </si>
  <si>
    <t>ja</t>
  </si>
  <si>
    <t>nee</t>
  </si>
  <si>
    <t xml:space="preserve">aanmelding als drager </t>
  </si>
  <si>
    <t>doorlopende entreekaart</t>
  </si>
  <si>
    <t>gratis</t>
  </si>
  <si>
    <t>zestal</t>
  </si>
  <si>
    <t>ereprijs</t>
  </si>
  <si>
    <t xml:space="preserve"> bij 8 of meer dieren</t>
  </si>
  <si>
    <t>reductie leden  per gemeld dier</t>
  </si>
  <si>
    <t>Totaal</t>
  </si>
  <si>
    <t>jeugdlid</t>
  </si>
  <si>
    <t>geld</t>
  </si>
  <si>
    <t xml:space="preserve">*) = doorhalen wat NIET van toepassing is </t>
  </si>
  <si>
    <t>Ras</t>
  </si>
  <si>
    <t>Kleur</t>
  </si>
  <si>
    <t>Merk of ring</t>
  </si>
  <si>
    <t>Te koop</t>
  </si>
  <si>
    <t>jongdierenklasse konijnen</t>
  </si>
  <si>
    <t xml:space="preserve">Tentoonstellingssecretariaat: </t>
  </si>
  <si>
    <t>Arie Hagedoorn</t>
  </si>
  <si>
    <t>Master de Grootstrjitte 4</t>
  </si>
  <si>
    <t xml:space="preserve">9104 HN Damwâld </t>
  </si>
  <si>
    <t>tel:</t>
  </si>
  <si>
    <t>0511-421961</t>
  </si>
  <si>
    <t>mobiel:</t>
  </si>
  <si>
    <t xml:space="preserve">Bank: </t>
  </si>
  <si>
    <t>4-tal</t>
  </si>
  <si>
    <t>volledig digitaal</t>
  </si>
  <si>
    <t>volledig postaal</t>
  </si>
  <si>
    <t>M/V</t>
  </si>
  <si>
    <t>Keuze maken</t>
  </si>
  <si>
    <t>verkoopkaarten</t>
  </si>
  <si>
    <t>1 vak aankruisen</t>
  </si>
  <si>
    <t>KLASSE</t>
  </si>
  <si>
    <t>kwartet</t>
  </si>
  <si>
    <t>jaar</t>
  </si>
  <si>
    <t>x</t>
  </si>
  <si>
    <t>entverklaring</t>
  </si>
  <si>
    <t>Lid pkv Frisia</t>
  </si>
  <si>
    <t>gele vlakken duiden aan dat er een opmerking verwerkt is</t>
  </si>
  <si>
    <t>06-23539953</t>
  </si>
  <si>
    <t>kleine knagers</t>
  </si>
  <si>
    <t xml:space="preserve"> betaling: Rabobank: NL28RABO0190458275 t.n.v Frieslandshow, penningmeesterSHOW A. Hagedoorn</t>
  </si>
  <si>
    <t>tentoonstelling@pkvfrisia.nl</t>
  </si>
  <si>
    <r>
      <t xml:space="preserve">inschrijfformulier voor de </t>
    </r>
    <r>
      <rPr>
        <b/>
        <sz val="20"/>
        <color theme="1"/>
        <rFont val="Calibri"/>
        <family val="2"/>
        <scheme val="minor"/>
      </rPr>
      <t xml:space="preserve">56e Frieslandshow </t>
    </r>
    <r>
      <rPr>
        <b/>
        <sz val="14"/>
        <color theme="1"/>
        <rFont val="Calibri"/>
        <family val="2"/>
        <scheme val="minor"/>
      </rPr>
      <t>(25 t/m 27 oktober 2018)</t>
    </r>
  </si>
  <si>
    <t>Art. 21. De tentoonstellingscommissie verklaart dat de verstrekte gegevens inzake de naam, adres, woonplaats, telefoon en emailgegevens uitsluitend in beheer van de betrokken vereniging gegeven worden. Naam, adres, woonplaats en fokkersnummer(s) zullen opgenomen worden in de inzenderslijst in de catalogus. De catalogus wordt naast aan de inzenders en belanghebbenden volgens het ROT, ook aan belangstellenden verstrekt al of niet tegen betaling van de catalogusprijs. De catalogus kan gepubliceerd worden op de websites van de betrokken vereniging al dan niet met de deelnemerslijst. Bij verslaglegging naar de media zullen van inzenders slechts naam en woonplaats vermeld worden. (Door inzending accordeert inzender zich met bovenstaand artikel uit VRPR)</t>
  </si>
  <si>
    <t>inschrijving sluit: 14 oktober 2018 24.00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</si>
</sst>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_-;[Red]&quot;€&quot;\ #,##0.00\-"/>
    <numFmt numFmtId="165" formatCode="#,##0.00_ ;[Red]\-#,##0.00\ "/>
    <numFmt numFmtId="166" formatCode="[$-413]d\ mmmm\ yyyy;@"/>
  </numFmts>
  <fonts count="27" x14ac:knownFonts="1">
    <font>
      <sz val="11"/>
      <color theme="1"/>
      <name val="Calibri"/>
      <family val="2"/>
      <scheme val="minor"/>
    </font>
    <font>
      <b/>
      <sz val="11"/>
      <color theme="1"/>
      <name val="Calibri"/>
      <family val="2"/>
      <scheme val="minor"/>
    </font>
    <font>
      <b/>
      <sz val="24"/>
      <color theme="1"/>
      <name val="Calibri"/>
      <family val="2"/>
      <scheme val="minor"/>
    </font>
    <font>
      <b/>
      <sz val="16"/>
      <color theme="1"/>
      <name val="Calibri"/>
      <family val="2"/>
      <scheme val="minor"/>
    </font>
    <font>
      <b/>
      <sz val="16"/>
      <color theme="1"/>
      <name val="Kristen ITC"/>
      <family val="4"/>
    </font>
    <font>
      <b/>
      <sz val="14"/>
      <color theme="1"/>
      <name val="Calibri"/>
      <family val="2"/>
      <scheme val="minor"/>
    </font>
    <font>
      <b/>
      <sz val="20"/>
      <color theme="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u/>
      <sz val="11"/>
      <color theme="10"/>
      <name val="Calibri"/>
      <family val="2"/>
    </font>
    <font>
      <sz val="14"/>
      <color theme="1"/>
      <name val="Calibri"/>
      <family val="2"/>
      <scheme val="minor"/>
    </font>
    <font>
      <b/>
      <sz val="11"/>
      <color rgb="FFFF0000"/>
      <name val="Arial Black"/>
      <family val="2"/>
    </font>
    <font>
      <b/>
      <sz val="10"/>
      <color theme="1"/>
      <name val="Calibri"/>
      <family val="2"/>
      <scheme val="minor"/>
    </font>
    <font>
      <sz val="8"/>
      <color indexed="81"/>
      <name val="Tahoma"/>
      <family val="2"/>
    </font>
    <font>
      <b/>
      <sz val="8"/>
      <color indexed="81"/>
      <name val="Tahoma"/>
      <family val="2"/>
    </font>
    <font>
      <sz val="10"/>
      <color theme="1"/>
      <name val="Arial"/>
      <family val="2"/>
    </font>
    <font>
      <sz val="11"/>
      <color theme="1"/>
      <name val="Arial Black"/>
      <family val="2"/>
    </font>
    <font>
      <b/>
      <sz val="9"/>
      <color indexed="81"/>
      <name val="Tahoma"/>
      <family val="2"/>
    </font>
    <font>
      <sz val="9"/>
      <color indexed="81"/>
      <name val="Tahoma"/>
      <family val="2"/>
    </font>
    <font>
      <sz val="9"/>
      <color theme="1"/>
      <name val="Calibri"/>
      <family val="2"/>
      <scheme val="minor"/>
    </font>
    <font>
      <b/>
      <sz val="11"/>
      <color theme="1"/>
      <name val="Kristen ITC"/>
      <family val="4"/>
    </font>
    <font>
      <sz val="10"/>
      <name val="Calibri"/>
      <family val="2"/>
      <scheme val="minor"/>
    </font>
    <font>
      <sz val="11"/>
      <name val="Calibri"/>
      <family val="2"/>
      <scheme val="minor"/>
    </font>
    <font>
      <b/>
      <sz val="8"/>
      <color theme="1"/>
      <name val="Arial"/>
      <family val="2"/>
    </font>
    <font>
      <sz val="8"/>
      <color theme="1"/>
      <name val="Calibri"/>
      <family val="2"/>
      <scheme val="minor"/>
    </font>
    <font>
      <sz val="7"/>
      <color theme="1"/>
      <name val="Arial Narrow"/>
      <family val="2"/>
    </font>
  </fonts>
  <fills count="7">
    <fill>
      <patternFill patternType="none"/>
    </fill>
    <fill>
      <patternFill patternType="gray125"/>
    </fill>
    <fill>
      <patternFill patternType="solid">
        <fgColor theme="2" tint="-9.9948118533890809E-2"/>
        <bgColor indexed="64"/>
      </patternFill>
    </fill>
    <fill>
      <patternFill patternType="solid">
        <fgColor rgb="FFFFFF00"/>
        <bgColor indexed="64"/>
      </patternFill>
    </fill>
    <fill>
      <patternFill patternType="solid">
        <fgColor theme="6" tint="0.59996337778862885"/>
        <bgColor indexed="64"/>
      </patternFill>
    </fill>
    <fill>
      <patternFill patternType="solid">
        <fgColor theme="0"/>
        <bgColor indexed="64"/>
      </patternFill>
    </fill>
    <fill>
      <patternFill patternType="solid">
        <fgColor theme="0" tint="-0.249977111117893"/>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diagonal style="thin">
        <color auto="1"/>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right style="thin">
        <color auto="1"/>
      </right>
      <top/>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223">
    <xf numFmtId="0" fontId="0" fillId="0" borderId="0" xfId="0"/>
    <xf numFmtId="0" fontId="0" fillId="0" borderId="0" xfId="0" applyAlignment="1">
      <alignment vertical="center"/>
    </xf>
    <xf numFmtId="0" fontId="7" fillId="0" borderId="4" xfId="0" applyFont="1" applyBorder="1" applyAlignment="1">
      <alignment horizontal="center" vertical="center"/>
    </xf>
    <xf numFmtId="164" fontId="7" fillId="0" borderId="4" xfId="0" applyNumberFormat="1" applyFont="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40" fontId="8" fillId="0" borderId="9" xfId="0" applyNumberFormat="1" applyFont="1" applyBorder="1" applyAlignment="1">
      <alignment horizontal="right" vertical="center"/>
    </xf>
    <xf numFmtId="0" fontId="0" fillId="0" borderId="9" xfId="0" applyBorder="1" applyAlignment="1">
      <alignment vertical="center"/>
    </xf>
    <xf numFmtId="0" fontId="7" fillId="0" borderId="3" xfId="0" applyFont="1" applyBorder="1" applyAlignment="1">
      <alignment horizontal="center" vertical="center"/>
    </xf>
    <xf numFmtId="0" fontId="7" fillId="0" borderId="14" xfId="0" applyFont="1" applyBorder="1" applyAlignment="1"/>
    <xf numFmtId="0" fontId="0" fillId="0" borderId="4"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9" xfId="0" applyBorder="1" applyAlignment="1"/>
    <xf numFmtId="0" fontId="0" fillId="0" borderId="30" xfId="0" applyBorder="1"/>
    <xf numFmtId="0" fontId="9" fillId="0" borderId="1" xfId="0" applyFont="1" applyBorder="1"/>
    <xf numFmtId="0" fontId="0" fillId="0" borderId="0" xfId="0" applyBorder="1" applyAlignment="1">
      <alignment textRotation="180"/>
    </xf>
    <xf numFmtId="0" fontId="0" fillId="0" borderId="0" xfId="0" applyFill="1" applyBorder="1" applyAlignment="1">
      <alignment horizontal="left" indent="1"/>
    </xf>
    <xf numFmtId="166" fontId="3" fillId="0" borderId="0" xfId="0" applyNumberFormat="1"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0" fontId="0" fillId="0" borderId="30" xfId="0" applyBorder="1" applyAlignment="1"/>
    <xf numFmtId="0" fontId="7" fillId="0" borderId="10" xfId="0" applyFont="1" applyBorder="1" applyAlignment="1">
      <alignment vertical="center"/>
    </xf>
    <xf numFmtId="0" fontId="0" fillId="0" borderId="14" xfId="0" applyBorder="1" applyAlignment="1">
      <alignment horizontal="center"/>
    </xf>
    <xf numFmtId="0" fontId="0" fillId="0" borderId="15" xfId="0" applyBorder="1" applyAlignment="1">
      <alignment horizontal="center"/>
    </xf>
    <xf numFmtId="0" fontId="0" fillId="0" borderId="28" xfId="0" applyBorder="1" applyAlignment="1"/>
    <xf numFmtId="0" fontId="0" fillId="0" borderId="10"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7" fillId="0" borderId="9" xfId="0" applyFont="1" applyFill="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8" xfId="0" applyFont="1" applyBorder="1" applyAlignment="1">
      <alignment vertical="center"/>
    </xf>
    <xf numFmtId="0" fontId="0" fillId="0" borderId="10" xfId="0" applyBorder="1" applyAlignment="1">
      <alignment vertical="center"/>
    </xf>
    <xf numFmtId="0" fontId="7" fillId="0" borderId="4" xfId="0" applyFont="1" applyBorder="1" applyAlignment="1">
      <alignment vertical="center"/>
    </xf>
    <xf numFmtId="2" fontId="7" fillId="0" borderId="4" xfId="0" applyNumberFormat="1" applyFont="1" applyBorder="1" applyAlignment="1">
      <alignment horizontal="right" vertical="center"/>
    </xf>
    <xf numFmtId="2" fontId="7" fillId="0" borderId="9" xfId="0" applyNumberFormat="1" applyFont="1" applyBorder="1" applyAlignment="1">
      <alignment horizontal="right" vertical="center"/>
    </xf>
    <xf numFmtId="0" fontId="1" fillId="0" borderId="0" xfId="0" applyFont="1" applyBorder="1" applyAlignment="1"/>
    <xf numFmtId="2" fontId="7" fillId="0" borderId="31" xfId="0" applyNumberFormat="1" applyFont="1" applyBorder="1" applyAlignment="1">
      <alignment horizontal="right" vertical="center"/>
    </xf>
    <xf numFmtId="0" fontId="0" fillId="0" borderId="7" xfId="0" applyBorder="1" applyAlignment="1"/>
    <xf numFmtId="0" fontId="0" fillId="0" borderId="39" xfId="0" applyBorder="1" applyAlignment="1">
      <alignment textRotation="180"/>
    </xf>
    <xf numFmtId="0" fontId="0" fillId="0" borderId="40" xfId="0" applyBorder="1" applyAlignment="1">
      <alignment textRotation="180"/>
    </xf>
    <xf numFmtId="40" fontId="7" fillId="0" borderId="41" xfId="0" applyNumberFormat="1" applyFont="1" applyBorder="1" applyAlignment="1">
      <alignment horizontal="right" vertical="center"/>
    </xf>
    <xf numFmtId="164" fontId="0" fillId="0" borderId="4" xfId="0" applyNumberFormat="1" applyBorder="1" applyAlignment="1">
      <alignment horizontal="center" vertical="center" shrinkToFit="1"/>
    </xf>
    <xf numFmtId="0" fontId="16" fillId="0" borderId="8" xfId="0" applyFont="1" applyBorder="1" applyAlignment="1">
      <alignment horizontal="center"/>
    </xf>
    <xf numFmtId="0" fontId="16" fillId="0" borderId="4" xfId="0" applyFont="1" applyBorder="1" applyAlignment="1">
      <alignment horizontal="center"/>
    </xf>
    <xf numFmtId="2" fontId="7" fillId="0" borderId="13" xfId="0" applyNumberFormat="1" applyFont="1" applyBorder="1" applyAlignment="1">
      <alignment horizontal="right" vertical="center"/>
    </xf>
    <xf numFmtId="165" fontId="8" fillId="0" borderId="13" xfId="0" applyNumberFormat="1" applyFont="1" applyBorder="1" applyAlignment="1">
      <alignment horizontal="right" vertical="center"/>
    </xf>
    <xf numFmtId="0" fontId="0" fillId="0" borderId="0" xfId="0" applyAlignment="1">
      <alignment horizontal="center" vertical="center"/>
    </xf>
    <xf numFmtId="0" fontId="16" fillId="3" borderId="5" xfId="0" applyFont="1" applyFill="1" applyBorder="1" applyAlignment="1">
      <alignment horizontal="center"/>
    </xf>
    <xf numFmtId="0" fontId="16" fillId="3" borderId="4" xfId="0" applyFont="1" applyFill="1" applyBorder="1" applyAlignment="1">
      <alignment horizontal="center"/>
    </xf>
    <xf numFmtId="0" fontId="16" fillId="2" borderId="5"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0" fillId="0" borderId="0" xfId="0" applyBorder="1"/>
    <xf numFmtId="0" fontId="0" fillId="0" borderId="0" xfId="0" applyBorder="1" applyAlignment="1"/>
    <xf numFmtId="0" fontId="7" fillId="0" borderId="45" xfId="0" applyFont="1" applyBorder="1" applyAlignment="1">
      <alignment horizontal="center" vertical="center"/>
    </xf>
    <xf numFmtId="0" fontId="7" fillId="0" borderId="45" xfId="0" applyFont="1" applyBorder="1" applyAlignment="1">
      <alignment vertical="center"/>
    </xf>
    <xf numFmtId="0" fontId="7" fillId="0" borderId="44" xfId="0" applyNumberFormat="1" applyFont="1" applyBorder="1" applyAlignment="1">
      <alignment horizontal="center" vertical="center"/>
    </xf>
    <xf numFmtId="0" fontId="0" fillId="0" borderId="32" xfId="0" applyBorder="1" applyAlignment="1">
      <alignment horizontal="center" vertical="center"/>
    </xf>
    <xf numFmtId="0" fontId="9" fillId="0" borderId="4" xfId="0" applyFont="1"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16" fillId="2" borderId="4" xfId="0" applyFont="1" applyFill="1" applyBorder="1" applyAlignment="1">
      <alignment horizontal="center"/>
    </xf>
    <xf numFmtId="0" fontId="0" fillId="2" borderId="0" xfId="0" applyFill="1" applyBorder="1" applyAlignment="1">
      <alignment vertical="center"/>
    </xf>
    <xf numFmtId="0" fontId="0" fillId="0" borderId="31" xfId="0" applyBorder="1"/>
    <xf numFmtId="0" fontId="4" fillId="0" borderId="38" xfId="0" applyFont="1" applyBorder="1" applyAlignment="1">
      <alignment horizontal="center" vertical="center" textRotation="180"/>
    </xf>
    <xf numFmtId="0" fontId="4" fillId="0" borderId="39" xfId="0" applyFont="1" applyBorder="1" applyAlignment="1">
      <alignment horizontal="center" vertical="center" textRotation="180"/>
    </xf>
    <xf numFmtId="0" fontId="4" fillId="0" borderId="36" xfId="0" applyFont="1" applyBorder="1" applyAlignment="1">
      <alignment horizontal="center" vertical="center" textRotation="180"/>
    </xf>
    <xf numFmtId="0" fontId="4" fillId="0" borderId="40" xfId="0" applyFont="1" applyBorder="1" applyAlignment="1">
      <alignment horizontal="center" vertical="center" textRotation="180"/>
    </xf>
    <xf numFmtId="0" fontId="0" fillId="0" borderId="4" xfId="0" applyFill="1" applyBorder="1" applyAlignment="1">
      <alignment horizontal="center" vertical="center" textRotation="180"/>
    </xf>
    <xf numFmtId="0" fontId="0" fillId="0" borderId="49" xfId="0" applyBorder="1" applyAlignment="1">
      <alignment horizontal="center"/>
    </xf>
    <xf numFmtId="0" fontId="16" fillId="4" borderId="5" xfId="0" applyFont="1" applyFill="1" applyBorder="1" applyAlignment="1">
      <alignment horizontal="center"/>
    </xf>
    <xf numFmtId="0" fontId="16" fillId="4" borderId="4" xfId="0" applyFont="1" applyFill="1" applyBorder="1" applyAlignment="1">
      <alignment horizontal="center"/>
    </xf>
    <xf numFmtId="0" fontId="0" fillId="0" borderId="5" xfId="0" applyBorder="1" applyAlignment="1">
      <alignment horizontal="center"/>
    </xf>
    <xf numFmtId="0" fontId="0" fillId="3" borderId="17" xfId="0" applyFill="1" applyBorder="1" applyAlignment="1">
      <alignment horizontal="center" vertical="center"/>
    </xf>
    <xf numFmtId="0" fontId="0" fillId="0" borderId="0" xfId="0" applyBorder="1" applyAlignment="1">
      <alignment horizontal="center"/>
    </xf>
    <xf numFmtId="0" fontId="0" fillId="3" borderId="45" xfId="0" applyFill="1" applyBorder="1" applyAlignment="1">
      <alignment horizontal="center"/>
    </xf>
    <xf numFmtId="0" fontId="0" fillId="3" borderId="17" xfId="0" applyFill="1" applyBorder="1"/>
    <xf numFmtId="0" fontId="21" fillId="0" borderId="47" xfId="0" applyFont="1" applyBorder="1" applyAlignment="1">
      <alignment horizontal="center" vertical="center" textRotation="180"/>
    </xf>
    <xf numFmtId="0" fontId="21" fillId="2" borderId="47" xfId="0" applyFont="1" applyFill="1" applyBorder="1" applyAlignment="1">
      <alignment horizontal="center" vertical="center" textRotation="180"/>
    </xf>
    <xf numFmtId="0" fontId="21" fillId="0" borderId="48" xfId="0" applyFont="1" applyBorder="1" applyAlignment="1">
      <alignment horizontal="center" vertical="center" textRotation="180"/>
    </xf>
    <xf numFmtId="0" fontId="21" fillId="0" borderId="38" xfId="0" applyFont="1" applyBorder="1" applyAlignment="1">
      <alignment horizontal="center" vertical="center" textRotation="180"/>
    </xf>
    <xf numFmtId="164" fontId="22" fillId="0" borderId="4" xfId="0" applyNumberFormat="1" applyFont="1" applyFill="1" applyBorder="1" applyAlignment="1">
      <alignment horizontal="center" vertical="center"/>
    </xf>
    <xf numFmtId="0" fontId="0" fillId="0" borderId="16" xfId="0" applyBorder="1" applyAlignment="1">
      <alignment horizontal="center"/>
    </xf>
    <xf numFmtId="0" fontId="24" fillId="0" borderId="0" xfId="0" applyFont="1" applyAlignment="1">
      <alignment vertical="center"/>
    </xf>
    <xf numFmtId="0" fontId="25" fillId="0" borderId="0" xfId="0" applyFont="1"/>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Border="1" applyAlignment="1"/>
    <xf numFmtId="2" fontId="22" fillId="0" borderId="13" xfId="0" applyNumberFormat="1" applyFont="1" applyFill="1" applyBorder="1" applyAlignment="1">
      <alignment horizontal="right" vertical="center"/>
    </xf>
    <xf numFmtId="0" fontId="0" fillId="0" borderId="20" xfId="0" applyBorder="1" applyAlignment="1">
      <alignment horizontal="center" vertical="center"/>
    </xf>
    <xf numFmtId="0" fontId="0" fillId="0" borderId="20" xfId="0" applyBorder="1" applyAlignment="1">
      <alignment vertical="center"/>
    </xf>
    <xf numFmtId="0" fontId="0" fillId="6" borderId="16" xfId="0" applyFill="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16" xfId="0" applyFont="1" applyBorder="1" applyAlignment="1">
      <alignment horizontal="center"/>
    </xf>
    <xf numFmtId="0" fontId="13" fillId="0" borderId="5"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7" xfId="0" applyFont="1" applyFill="1" applyBorder="1" applyAlignment="1">
      <alignment horizontal="center"/>
    </xf>
    <xf numFmtId="0" fontId="7" fillId="0" borderId="5" xfId="0" applyFont="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7" fillId="0" borderId="32" xfId="0" applyFont="1" applyBorder="1" applyAlignment="1">
      <alignment horizontal="center" vertical="center" textRotation="180"/>
    </xf>
    <xf numFmtId="0" fontId="0" fillId="0" borderId="33" xfId="0" applyBorder="1" applyAlignment="1">
      <alignment horizontal="center" vertical="center" textRotation="180"/>
    </xf>
    <xf numFmtId="0" fontId="2" fillId="0" borderId="0" xfId="0" applyFont="1" applyBorder="1" applyAlignment="1">
      <alignment horizontal="center" vertical="center"/>
    </xf>
    <xf numFmtId="0" fontId="0" fillId="0" borderId="0" xfId="0" applyBorder="1" applyAlignment="1"/>
    <xf numFmtId="0" fontId="0" fillId="0" borderId="30" xfId="0" applyBorder="1" applyAlignment="1"/>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6" xfId="0" applyFont="1" applyBorder="1" applyAlignment="1"/>
    <xf numFmtId="0" fontId="0" fillId="0" borderId="27" xfId="0" applyBorder="1" applyAlignment="1"/>
    <xf numFmtId="0" fontId="0" fillId="0" borderId="28" xfId="0" applyBorder="1" applyAlignment="1"/>
    <xf numFmtId="0" fontId="0" fillId="0" borderId="35" xfId="0" applyBorder="1" applyAlignment="1"/>
    <xf numFmtId="0" fontId="0" fillId="0" borderId="34" xfId="0" applyBorder="1" applyAlignment="1"/>
    <xf numFmtId="0" fontId="0" fillId="0" borderId="36" xfId="0" applyBorder="1" applyAlignment="1"/>
    <xf numFmtId="0" fontId="0" fillId="0" borderId="29" xfId="0" applyBorder="1" applyAlignment="1"/>
    <xf numFmtId="0" fontId="0" fillId="0" borderId="37" xfId="0" applyBorder="1" applyAlignment="1"/>
    <xf numFmtId="0" fontId="0" fillId="0" borderId="1" xfId="0" applyBorder="1" applyAlignment="1"/>
    <xf numFmtId="0" fontId="0" fillId="0" borderId="2" xfId="0" applyBorder="1" applyAlignment="1"/>
    <xf numFmtId="0" fontId="0" fillId="0" borderId="16" xfId="0" applyBorder="1" applyAlignment="1"/>
    <xf numFmtId="0" fontId="0" fillId="0" borderId="1" xfId="0" applyFill="1" applyBorder="1" applyAlignment="1"/>
    <xf numFmtId="0" fontId="0" fillId="0" borderId="2" xfId="0" applyFill="1" applyBorder="1" applyAlignment="1"/>
    <xf numFmtId="0" fontId="0" fillId="0" borderId="16" xfId="0" applyFill="1" applyBorder="1" applyAlignment="1"/>
    <xf numFmtId="0" fontId="7" fillId="0" borderId="5" xfId="0" applyFont="1"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7" fillId="0" borderId="18" xfId="0" applyFont="1" applyBorder="1" applyAlignment="1">
      <alignment vertical="center"/>
    </xf>
    <xf numFmtId="0" fontId="7" fillId="0" borderId="19" xfId="0" applyFont="1" applyBorder="1" applyAlignment="1">
      <alignment vertical="center"/>
    </xf>
    <xf numFmtId="0" fontId="0" fillId="0" borderId="1"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14" fontId="0" fillId="0" borderId="17" xfId="0" applyNumberFormat="1" applyBorder="1" applyAlignment="1">
      <alignment vertical="center"/>
    </xf>
    <xf numFmtId="0" fontId="0" fillId="0" borderId="17" xfId="0" applyBorder="1" applyAlignment="1">
      <alignment vertical="center"/>
    </xf>
    <xf numFmtId="0" fontId="17" fillId="0" borderId="9" xfId="0" applyFont="1" applyBorder="1" applyAlignment="1">
      <alignment horizontal="center" vertical="center" textRotation="180"/>
    </xf>
    <xf numFmtId="0" fontId="17" fillId="0" borderId="3" xfId="0" applyFont="1" applyBorder="1" applyAlignment="1">
      <alignment horizontal="center" vertical="center" textRotation="180"/>
    </xf>
    <xf numFmtId="0" fontId="0" fillId="0" borderId="5" xfId="0" applyBorder="1" applyAlignment="1">
      <alignment horizontal="left" vertical="center"/>
    </xf>
    <xf numFmtId="0" fontId="7" fillId="0" borderId="4" xfId="0" applyFont="1" applyBorder="1" applyAlignment="1">
      <alignment vertical="center"/>
    </xf>
    <xf numFmtId="0" fontId="0" fillId="0" borderId="5"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xf numFmtId="0" fontId="0" fillId="0" borderId="10" xfId="0" applyBorder="1" applyAlignment="1"/>
    <xf numFmtId="0" fontId="0" fillId="0" borderId="8" xfId="0" applyBorder="1" applyAlignment="1"/>
    <xf numFmtId="0" fontId="0" fillId="0" borderId="13" xfId="0" applyBorder="1" applyAlignment="1">
      <alignment horizontal="center"/>
    </xf>
    <xf numFmtId="0" fontId="0" fillId="0" borderId="15" xfId="0" applyBorder="1" applyAlignment="1">
      <alignment horizontal="center"/>
    </xf>
    <xf numFmtId="0" fontId="1" fillId="0" borderId="27" xfId="0" applyFont="1" applyBorder="1" applyAlignment="1"/>
    <xf numFmtId="0" fontId="1" fillId="0" borderId="28" xfId="0" applyFont="1" applyBorder="1" applyAlignment="1"/>
    <xf numFmtId="0" fontId="9" fillId="0" borderId="2" xfId="0" applyFont="1" applyBorder="1" applyAlignment="1">
      <alignment horizontal="center"/>
    </xf>
    <xf numFmtId="0" fontId="0" fillId="0" borderId="14" xfId="0" applyBorder="1" applyAlignment="1">
      <alignment horizontal="center"/>
    </xf>
    <xf numFmtId="0" fontId="1" fillId="0" borderId="35" xfId="0" applyFont="1" applyBorder="1" applyAlignment="1"/>
    <xf numFmtId="0" fontId="1" fillId="0" borderId="30" xfId="0" applyFont="1" applyBorder="1" applyAlignment="1"/>
    <xf numFmtId="0" fontId="10" fillId="0" borderId="30" xfId="1" applyBorder="1" applyAlignment="1" applyProtection="1"/>
    <xf numFmtId="0" fontId="16" fillId="0" borderId="5" xfId="0" applyFont="1" applyBorder="1" applyAlignment="1">
      <alignment horizontal="center"/>
    </xf>
    <xf numFmtId="0" fontId="16" fillId="0" borderId="8" xfId="0" applyFont="1" applyBorder="1" applyAlignment="1">
      <alignment horizontal="center"/>
    </xf>
    <xf numFmtId="0" fontId="0" fillId="0" borderId="43" xfId="0" applyBorder="1" applyAlignment="1"/>
    <xf numFmtId="0" fontId="0" fillId="0" borderId="21" xfId="0" applyBorder="1" applyAlignment="1"/>
    <xf numFmtId="0" fontId="0" fillId="0" borderId="22" xfId="0" applyBorder="1" applyAlignment="1"/>
    <xf numFmtId="0" fontId="0" fillId="0" borderId="5" xfId="0" applyFill="1" applyBorder="1" applyAlignment="1">
      <alignment horizontal="center"/>
    </xf>
    <xf numFmtId="0" fontId="0" fillId="0" borderId="8" xfId="0" applyFill="1" applyBorder="1" applyAlignment="1">
      <alignment horizontal="center"/>
    </xf>
    <xf numFmtId="0" fontId="9" fillId="0" borderId="1" xfId="0" applyFont="1" applyBorder="1" applyAlignment="1">
      <alignment horizontal="center"/>
    </xf>
    <xf numFmtId="0" fontId="16" fillId="0" borderId="33" xfId="0" applyFont="1" applyBorder="1" applyAlignment="1">
      <alignment horizontal="center"/>
    </xf>
    <xf numFmtId="0" fontId="16" fillId="0" borderId="20" xfId="0" applyFont="1" applyBorder="1" applyAlignment="1">
      <alignment horizontal="center"/>
    </xf>
    <xf numFmtId="0" fontId="16" fillId="0" borderId="18" xfId="0" applyFont="1" applyBorder="1" applyAlignment="1">
      <alignment horizontal="center"/>
    </xf>
    <xf numFmtId="0" fontId="16" fillId="0" borderId="24" xfId="0" applyFont="1" applyBorder="1" applyAlignment="1">
      <alignment horizontal="center"/>
    </xf>
    <xf numFmtId="0" fontId="1" fillId="3" borderId="9" xfId="0" applyFont="1" applyFill="1" applyBorder="1" applyAlignment="1">
      <alignment horizontal="center" vertical="center" textRotation="180"/>
    </xf>
    <xf numFmtId="0" fontId="1" fillId="3" borderId="42" xfId="0" applyFont="1" applyFill="1" applyBorder="1" applyAlignment="1">
      <alignment horizontal="center" vertical="center" textRotation="180"/>
    </xf>
    <xf numFmtId="0" fontId="1" fillId="3" borderId="20" xfId="0" applyFont="1" applyFill="1" applyBorder="1" applyAlignment="1">
      <alignment horizontal="center" vertical="center" textRotation="180"/>
    </xf>
    <xf numFmtId="0" fontId="7" fillId="0" borderId="13" xfId="0" applyFont="1" applyBorder="1" applyAlignment="1">
      <alignment horizontal="center"/>
    </xf>
    <xf numFmtId="0" fontId="7" fillId="0" borderId="14" xfId="0" applyFont="1" applyBorder="1" applyAlignment="1">
      <alignment horizontal="center"/>
    </xf>
    <xf numFmtId="0" fontId="7" fillId="0" borderId="29" xfId="0" applyFont="1" applyBorder="1" applyAlignment="1">
      <alignment horizontal="center" vertical="center"/>
    </xf>
    <xf numFmtId="0" fontId="0" fillId="0" borderId="30" xfId="0" applyBorder="1" applyAlignment="1">
      <alignment horizontal="center" vertical="center"/>
    </xf>
    <xf numFmtId="0" fontId="7" fillId="0" borderId="52" xfId="0" applyFont="1" applyBorder="1" applyAlignment="1">
      <alignment horizontal="center" vertical="center"/>
    </xf>
    <xf numFmtId="0" fontId="0" fillId="0" borderId="53" xfId="0" applyBorder="1" applyAlignment="1">
      <alignment horizontal="center" vertical="center"/>
    </xf>
    <xf numFmtId="0" fontId="26" fillId="0" borderId="27" xfId="0" applyFont="1" applyBorder="1" applyAlignment="1">
      <alignment vertical="center" wrapText="1"/>
    </xf>
    <xf numFmtId="0" fontId="26" fillId="0" borderId="28" xfId="0" applyFont="1" applyBorder="1" applyAlignment="1">
      <alignment vertical="center" wrapText="1"/>
    </xf>
    <xf numFmtId="0" fontId="26" fillId="0" borderId="35" xfId="0" applyFont="1" applyBorder="1" applyAlignment="1">
      <alignment vertical="center" wrapText="1"/>
    </xf>
    <xf numFmtId="0" fontId="26" fillId="0" borderId="34" xfId="0" applyFont="1" applyBorder="1" applyAlignment="1">
      <alignment vertical="center" wrapText="1"/>
    </xf>
    <xf numFmtId="0" fontId="26" fillId="0" borderId="0" xfId="0" applyFont="1" applyBorder="1" applyAlignment="1">
      <alignment vertical="center" wrapText="1"/>
    </xf>
    <xf numFmtId="0" fontId="26" fillId="0" borderId="36" xfId="0" applyFont="1" applyBorder="1" applyAlignment="1">
      <alignment vertical="center" wrapText="1"/>
    </xf>
    <xf numFmtId="0" fontId="26" fillId="0" borderId="29" xfId="0" applyFont="1" applyBorder="1" applyAlignment="1">
      <alignment vertical="center" wrapText="1"/>
    </xf>
    <xf numFmtId="0" fontId="26" fillId="0" borderId="30" xfId="0" applyFont="1" applyBorder="1" applyAlignment="1">
      <alignment vertical="center" wrapText="1"/>
    </xf>
    <xf numFmtId="0" fontId="26" fillId="0" borderId="37" xfId="0" applyFont="1" applyBorder="1" applyAlignment="1">
      <alignment vertical="center" wrapText="1"/>
    </xf>
    <xf numFmtId="0" fontId="22" fillId="5" borderId="5" xfId="0" applyFont="1" applyFill="1" applyBorder="1" applyAlignment="1">
      <alignment horizontal="left" vertical="center"/>
    </xf>
    <xf numFmtId="0" fontId="23" fillId="0" borderId="10" xfId="0" applyFont="1" applyBorder="1" applyAlignment="1">
      <alignment horizontal="left" vertical="center"/>
    </xf>
    <xf numFmtId="0" fontId="23" fillId="0" borderId="8" xfId="0" applyFont="1" applyBorder="1" applyAlignment="1">
      <alignment horizontal="left" vertical="center"/>
    </xf>
    <xf numFmtId="0" fontId="20" fillId="0" borderId="28" xfId="0" applyFont="1" applyBorder="1" applyAlignment="1">
      <alignment vertical="top" wrapText="1"/>
    </xf>
    <xf numFmtId="0" fontId="0" fillId="0" borderId="28" xfId="0" applyBorder="1" applyAlignment="1">
      <alignment vertical="top" wrapText="1"/>
    </xf>
    <xf numFmtId="0" fontId="0" fillId="0" borderId="35" xfId="0" applyBorder="1" applyAlignment="1">
      <alignment vertical="top" wrapText="1"/>
    </xf>
    <xf numFmtId="0" fontId="0" fillId="0" borderId="0" xfId="0" applyAlignment="1">
      <alignment vertical="top" wrapText="1"/>
    </xf>
    <xf numFmtId="0" fontId="0" fillId="0" borderId="36" xfId="0" applyBorder="1" applyAlignment="1">
      <alignment vertical="top" wrapText="1"/>
    </xf>
    <xf numFmtId="0" fontId="0" fillId="0" borderId="35" xfId="0" applyFill="1" applyBorder="1" applyAlignment="1">
      <alignment horizontal="center" vertical="center" textRotation="180"/>
    </xf>
    <xf numFmtId="0" fontId="0" fillId="0" borderId="50" xfId="0" applyFill="1" applyBorder="1" applyAlignment="1">
      <alignment horizontal="center" vertical="center" textRotation="180"/>
    </xf>
    <xf numFmtId="0" fontId="0" fillId="0" borderId="51" xfId="0" applyFill="1" applyBorder="1" applyAlignment="1">
      <alignment horizontal="center" vertical="center" textRotation="180"/>
    </xf>
    <xf numFmtId="0" fontId="0" fillId="4" borderId="9" xfId="0" applyFill="1" applyBorder="1" applyAlignment="1">
      <alignment horizontal="center" wrapText="1"/>
    </xf>
    <xf numFmtId="0" fontId="0" fillId="4" borderId="20" xfId="0" applyFill="1" applyBorder="1" applyAlignment="1">
      <alignment horizontal="center" wrapText="1"/>
    </xf>
    <xf numFmtId="0" fontId="5" fillId="0" borderId="2"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7" fillId="0" borderId="5" xfId="0" applyFont="1" applyBorder="1" applyAlignment="1">
      <alignment vertical="center" shrinkToFit="1"/>
    </xf>
    <xf numFmtId="0" fontId="7" fillId="0" borderId="8" xfId="0" applyFont="1" applyBorder="1" applyAlignment="1">
      <alignment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7" fillId="0" borderId="5" xfId="0" applyFont="1" applyBorder="1" applyAlignment="1">
      <alignment vertical="center"/>
    </xf>
    <xf numFmtId="0" fontId="0" fillId="0" borderId="10" xfId="0" applyBorder="1" applyAlignment="1">
      <alignment vertical="center"/>
    </xf>
    <xf numFmtId="0" fontId="7" fillId="0" borderId="9" xfId="0" applyFon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28575</xdr:rowOff>
    </xdr:from>
    <xdr:to>
      <xdr:col>9</xdr:col>
      <xdr:colOff>323850</xdr:colOff>
      <xdr:row>4</xdr:row>
      <xdr:rowOff>161925</xdr:rowOff>
    </xdr:to>
    <xdr:pic>
      <xdr:nvPicPr>
        <xdr:cNvPr id="2" name="Picture 1" descr="Image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0" y="28575"/>
          <a:ext cx="1657350" cy="904875"/>
        </a:xfrm>
        <a:prstGeom prst="rect">
          <a:avLst/>
        </a:prstGeom>
        <a:noFill/>
        <a:ln w="9525">
          <a:noFill/>
          <a:miter lim="800000"/>
          <a:headEnd/>
          <a:tailEnd/>
        </a:ln>
      </xdr:spPr>
    </xdr:pic>
    <xdr:clientData/>
  </xdr:twoCellAnchor>
  <xdr:twoCellAnchor>
    <xdr:from>
      <xdr:col>5</xdr:col>
      <xdr:colOff>142875</xdr:colOff>
      <xdr:row>0</xdr:row>
      <xdr:rowOff>28575</xdr:rowOff>
    </xdr:from>
    <xdr:to>
      <xdr:col>9</xdr:col>
      <xdr:colOff>323850</xdr:colOff>
      <xdr:row>4</xdr:row>
      <xdr:rowOff>161925</xdr:rowOff>
    </xdr:to>
    <xdr:pic>
      <xdr:nvPicPr>
        <xdr:cNvPr id="4" name="Picture 1" descr="Image2">
          <a:extLst>
            <a:ext uri="{FF2B5EF4-FFF2-40B4-BE49-F238E27FC236}">
              <a16:creationId xmlns:a16="http://schemas.microsoft.com/office/drawing/2014/main" id="{9BF83913-1005-43E6-8E75-871AEA1FB2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6035" y="28575"/>
          <a:ext cx="1735455" cy="933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ntoonstelling@pkvfrisia.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H61"/>
  <sheetViews>
    <sheetView tabSelected="1" zoomScaleNormal="100" workbookViewId="0">
      <selection activeCell="J30" sqref="J30:K30"/>
    </sheetView>
  </sheetViews>
  <sheetFormatPr defaultRowHeight="15" x14ac:dyDescent="0.25"/>
  <cols>
    <col min="1" max="1" width="4.7109375" customWidth="1"/>
    <col min="2" max="2" width="6.7109375" customWidth="1"/>
    <col min="3" max="3" width="10.7109375" customWidth="1"/>
    <col min="4" max="4" width="4.7109375" customWidth="1"/>
    <col min="5" max="6" width="8.7109375" customWidth="1"/>
    <col min="7" max="7" width="3.7109375" customWidth="1"/>
    <col min="8" max="8" width="4.7109375" customWidth="1"/>
    <col min="9" max="9" width="5.7109375" customWidth="1"/>
    <col min="10" max="10" width="6.7109375" customWidth="1"/>
    <col min="11" max="11" width="8.7109375" customWidth="1"/>
    <col min="12" max="12" width="7.7109375" customWidth="1"/>
    <col min="13" max="13" width="5.7109375" customWidth="1"/>
    <col min="14" max="15" width="4.7109375" customWidth="1"/>
    <col min="16" max="16" width="3.7109375" style="23" customWidth="1"/>
    <col min="20" max="20" width="8.7109375" style="5" customWidth="1"/>
  </cols>
  <sheetData>
    <row r="1" spans="1:20" ht="18" customHeight="1" thickBot="1" x14ac:dyDescent="0.45">
      <c r="A1" s="104" t="s">
        <v>53</v>
      </c>
      <c r="B1" s="105"/>
      <c r="C1" s="105"/>
      <c r="D1" s="106"/>
      <c r="E1" s="124"/>
      <c r="F1" s="125"/>
      <c r="G1" s="125"/>
      <c r="H1" s="125"/>
      <c r="I1" s="125"/>
      <c r="J1" s="125"/>
      <c r="K1" s="126"/>
      <c r="L1" s="88"/>
      <c r="M1" s="199" t="s">
        <v>62</v>
      </c>
      <c r="N1" s="200"/>
      <c r="O1" s="200"/>
      <c r="P1" s="201"/>
    </row>
    <row r="2" spans="1:20" ht="15.75" thickBot="1" x14ac:dyDescent="0.3">
      <c r="A2" s="131" t="s">
        <v>50</v>
      </c>
      <c r="B2" s="132"/>
      <c r="C2" s="133"/>
      <c r="D2" s="94" t="s">
        <v>59</v>
      </c>
      <c r="E2" s="127"/>
      <c r="F2" s="119"/>
      <c r="G2" s="119"/>
      <c r="H2" s="119"/>
      <c r="I2" s="119"/>
      <c r="J2" s="119"/>
      <c r="K2" s="128"/>
      <c r="L2" s="64"/>
      <c r="M2" s="202"/>
      <c r="N2" s="202"/>
      <c r="O2" s="202"/>
      <c r="P2" s="203"/>
    </row>
    <row r="3" spans="1:20" ht="15" customHeight="1" thickBot="1" x14ac:dyDescent="0.3">
      <c r="A3" s="131"/>
      <c r="B3" s="132"/>
      <c r="C3" s="133"/>
      <c r="D3" s="103"/>
      <c r="E3" s="127"/>
      <c r="F3" s="119"/>
      <c r="G3" s="119"/>
      <c r="H3" s="119"/>
      <c r="I3" s="119"/>
      <c r="J3" s="119"/>
      <c r="K3" s="128"/>
      <c r="L3" s="118">
        <v>2018</v>
      </c>
      <c r="M3" s="119"/>
      <c r="N3" s="119"/>
      <c r="O3" s="119"/>
      <c r="P3" s="49"/>
    </row>
    <row r="4" spans="1:20" ht="15" customHeight="1" thickBot="1" x14ac:dyDescent="0.3">
      <c r="A4" s="134" t="s">
        <v>51</v>
      </c>
      <c r="B4" s="135"/>
      <c r="C4" s="136"/>
      <c r="D4" s="94"/>
      <c r="E4" s="127"/>
      <c r="F4" s="119"/>
      <c r="G4" s="119"/>
      <c r="H4" s="119"/>
      <c r="I4" s="119"/>
      <c r="J4" s="119"/>
      <c r="K4" s="128"/>
      <c r="L4" s="119"/>
      <c r="M4" s="119"/>
      <c r="N4" s="119"/>
      <c r="O4" s="119"/>
      <c r="P4" s="50"/>
    </row>
    <row r="5" spans="1:20" s="1" customFormat="1" ht="15" customHeight="1" thickBot="1" x14ac:dyDescent="0.35">
      <c r="A5" s="121" t="s">
        <v>55</v>
      </c>
      <c r="B5" s="122"/>
      <c r="C5" s="122"/>
      <c r="D5" s="123"/>
      <c r="E5" s="129"/>
      <c r="F5" s="120"/>
      <c r="G5" s="120"/>
      <c r="H5" s="120"/>
      <c r="I5" s="120"/>
      <c r="J5" s="120"/>
      <c r="K5" s="130"/>
      <c r="L5" s="120"/>
      <c r="M5" s="120"/>
      <c r="N5" s="120"/>
      <c r="O5" s="120"/>
      <c r="P5" s="76"/>
      <c r="T5" s="57"/>
    </row>
    <row r="6" spans="1:20" ht="25.9" customHeight="1" thickBot="1" x14ac:dyDescent="0.3">
      <c r="A6" s="121" t="s">
        <v>67</v>
      </c>
      <c r="B6" s="209"/>
      <c r="C6" s="209"/>
      <c r="D6" s="209"/>
      <c r="E6" s="209"/>
      <c r="F6" s="209"/>
      <c r="G6" s="209"/>
      <c r="H6" s="209"/>
      <c r="I6" s="209"/>
      <c r="J6" s="209"/>
      <c r="K6" s="209"/>
      <c r="L6" s="209"/>
      <c r="M6" s="209"/>
      <c r="N6" s="209"/>
      <c r="O6" s="209"/>
      <c r="P6" s="77"/>
    </row>
    <row r="7" spans="1:20" ht="17.100000000000001" customHeight="1" thickBot="1" x14ac:dyDescent="0.3">
      <c r="A7" s="116" t="s">
        <v>1</v>
      </c>
      <c r="B7" s="43" t="s">
        <v>0</v>
      </c>
      <c r="C7" s="39"/>
      <c r="D7" s="38"/>
      <c r="E7" s="43"/>
      <c r="F7" s="44">
        <v>4</v>
      </c>
      <c r="G7" s="47"/>
      <c r="H7" s="33"/>
      <c r="I7" s="75"/>
      <c r="J7" s="64"/>
      <c r="K7" s="142" t="s">
        <v>60</v>
      </c>
      <c r="L7" s="143"/>
      <c r="M7" s="144"/>
      <c r="N7" s="142"/>
      <c r="O7" s="144"/>
      <c r="P7" s="77"/>
    </row>
    <row r="8" spans="1:20" ht="17.100000000000001" customHeight="1" thickBot="1" x14ac:dyDescent="0.3">
      <c r="A8" s="117"/>
      <c r="B8" s="43" t="s">
        <v>2</v>
      </c>
      <c r="C8" s="43"/>
      <c r="D8" s="43"/>
      <c r="E8" s="43"/>
      <c r="F8" s="44">
        <v>2</v>
      </c>
      <c r="G8" s="48"/>
      <c r="H8" s="65"/>
      <c r="I8" s="210" t="s">
        <v>3</v>
      </c>
      <c r="J8" s="211"/>
      <c r="K8" s="10"/>
      <c r="L8" s="145"/>
      <c r="M8" s="146"/>
      <c r="N8" s="146"/>
      <c r="O8" s="4"/>
      <c r="P8" s="77"/>
    </row>
    <row r="9" spans="1:20" ht="15.95" customHeight="1" x14ac:dyDescent="0.25">
      <c r="A9" s="66">
        <v>0</v>
      </c>
      <c r="B9" s="43" t="s">
        <v>4</v>
      </c>
      <c r="C9" s="39"/>
      <c r="D9" s="41"/>
      <c r="E9" s="3">
        <v>3</v>
      </c>
      <c r="F9" s="45">
        <f>A9*E9</f>
        <v>0</v>
      </c>
      <c r="G9" s="48"/>
      <c r="H9" s="147" t="s">
        <v>61</v>
      </c>
      <c r="I9" s="150" t="s">
        <v>5</v>
      </c>
      <c r="J9" s="150"/>
      <c r="K9" s="149"/>
      <c r="L9" s="114"/>
      <c r="M9" s="114"/>
      <c r="N9" s="114"/>
      <c r="O9" s="114"/>
      <c r="P9" s="77"/>
    </row>
    <row r="10" spans="1:20" ht="15.95" customHeight="1" x14ac:dyDescent="0.25">
      <c r="A10" s="66">
        <v>0</v>
      </c>
      <c r="B10" s="39" t="s">
        <v>6</v>
      </c>
      <c r="C10" s="30"/>
      <c r="D10" s="41"/>
      <c r="E10" s="3">
        <v>3</v>
      </c>
      <c r="F10" s="45">
        <f t="shared" ref="F10:F20" si="0">A10*E10</f>
        <v>0</v>
      </c>
      <c r="G10" s="48"/>
      <c r="H10" s="148"/>
      <c r="I10" s="150" t="s">
        <v>7</v>
      </c>
      <c r="J10" s="150"/>
      <c r="K10" s="149"/>
      <c r="L10" s="114"/>
      <c r="M10" s="114"/>
      <c r="N10" s="114"/>
      <c r="O10" s="114"/>
      <c r="P10" s="77"/>
    </row>
    <row r="11" spans="1:20" ht="15.95" customHeight="1" x14ac:dyDescent="0.25">
      <c r="A11" s="66">
        <v>0</v>
      </c>
      <c r="B11" s="43" t="s">
        <v>8</v>
      </c>
      <c r="C11" s="39"/>
      <c r="D11" s="41"/>
      <c r="E11" s="3">
        <v>3</v>
      </c>
      <c r="F11" s="45">
        <f t="shared" si="0"/>
        <v>0</v>
      </c>
      <c r="G11" s="48"/>
      <c r="H11" s="148"/>
      <c r="I11" s="43" t="s">
        <v>9</v>
      </c>
      <c r="J11" s="43"/>
      <c r="K11" s="149"/>
      <c r="L11" s="115"/>
      <c r="M11" s="74"/>
      <c r="N11" s="74"/>
      <c r="O11" s="74"/>
      <c r="P11" s="77"/>
    </row>
    <row r="12" spans="1:20" ht="15.95" customHeight="1" x14ac:dyDescent="0.25">
      <c r="A12" s="66">
        <v>0</v>
      </c>
      <c r="B12" s="43" t="s">
        <v>10</v>
      </c>
      <c r="C12" s="39"/>
      <c r="D12" s="41"/>
      <c r="E12" s="3">
        <v>3</v>
      </c>
      <c r="F12" s="45">
        <f t="shared" si="0"/>
        <v>0</v>
      </c>
      <c r="G12" s="48"/>
      <c r="H12" s="148"/>
      <c r="I12" s="150" t="s">
        <v>11</v>
      </c>
      <c r="J12" s="150"/>
      <c r="K12" s="149"/>
      <c r="L12" s="114"/>
      <c r="M12" s="114"/>
      <c r="N12" s="114"/>
      <c r="O12" s="114"/>
      <c r="P12" s="77"/>
      <c r="S12" s="5"/>
    </row>
    <row r="13" spans="1:20" ht="15.95" customHeight="1" x14ac:dyDescent="0.25">
      <c r="A13" s="66">
        <v>0</v>
      </c>
      <c r="B13" s="6" t="s">
        <v>12</v>
      </c>
      <c r="C13" s="7"/>
      <c r="D13" s="8"/>
      <c r="E13" s="3">
        <v>3</v>
      </c>
      <c r="F13" s="45">
        <f t="shared" si="0"/>
        <v>0</v>
      </c>
      <c r="G13" s="48"/>
      <c r="H13" s="148"/>
      <c r="I13" s="150" t="s">
        <v>13</v>
      </c>
      <c r="J13" s="150"/>
      <c r="K13" s="149"/>
      <c r="L13" s="114"/>
      <c r="M13" s="114"/>
      <c r="N13" s="114"/>
      <c r="O13" s="114"/>
      <c r="P13" s="77"/>
    </row>
    <row r="14" spans="1:20" ht="15.95" customHeight="1" x14ac:dyDescent="0.25">
      <c r="A14" s="66">
        <v>0</v>
      </c>
      <c r="B14" s="6" t="s">
        <v>14</v>
      </c>
      <c r="C14" s="6"/>
      <c r="D14" s="6"/>
      <c r="E14" s="3">
        <v>3</v>
      </c>
      <c r="F14" s="45">
        <f t="shared" si="0"/>
        <v>0</v>
      </c>
      <c r="G14" s="48"/>
      <c r="H14" s="148"/>
      <c r="I14" s="150" t="s">
        <v>15</v>
      </c>
      <c r="J14" s="150"/>
      <c r="K14" s="149"/>
      <c r="L14" s="114"/>
      <c r="M14" s="114"/>
      <c r="N14" s="114"/>
      <c r="O14" s="114"/>
      <c r="P14" s="77"/>
    </row>
    <row r="15" spans="1:20" ht="15.95" customHeight="1" thickBot="1" x14ac:dyDescent="0.3">
      <c r="A15" s="66">
        <v>0</v>
      </c>
      <c r="B15" s="43" t="s">
        <v>16</v>
      </c>
      <c r="C15" s="39"/>
      <c r="D15" s="41"/>
      <c r="E15" s="3">
        <v>3</v>
      </c>
      <c r="F15" s="45">
        <f t="shared" si="0"/>
        <v>0</v>
      </c>
      <c r="G15" s="48"/>
      <c r="H15" s="148"/>
      <c r="I15" s="150" t="s">
        <v>17</v>
      </c>
      <c r="J15" s="150"/>
      <c r="K15" s="212"/>
      <c r="L15" s="213"/>
      <c r="M15" s="213"/>
      <c r="N15" s="213"/>
      <c r="O15" s="213"/>
      <c r="P15" s="77"/>
    </row>
    <row r="16" spans="1:20" ht="15.95" customHeight="1" thickBot="1" x14ac:dyDescent="0.3">
      <c r="A16" s="66">
        <v>0</v>
      </c>
      <c r="B16" s="43" t="s">
        <v>18</v>
      </c>
      <c r="C16" s="39"/>
      <c r="D16" s="41"/>
      <c r="E16" s="3">
        <v>3</v>
      </c>
      <c r="F16" s="45">
        <f t="shared" si="0"/>
        <v>0</v>
      </c>
      <c r="G16" s="48"/>
      <c r="H16" s="85" t="s">
        <v>24</v>
      </c>
      <c r="I16" s="214" t="s">
        <v>19</v>
      </c>
      <c r="J16" s="215"/>
      <c r="K16" s="9"/>
      <c r="L16" s="216"/>
      <c r="M16" s="217"/>
      <c r="N16" s="217"/>
      <c r="O16" s="217"/>
      <c r="P16" s="77"/>
    </row>
    <row r="17" spans="1:60" ht="15.95" customHeight="1" thickBot="1" x14ac:dyDescent="0.3">
      <c r="A17" s="66">
        <v>0</v>
      </c>
      <c r="B17" s="218" t="s">
        <v>20</v>
      </c>
      <c r="C17" s="219"/>
      <c r="D17" s="41"/>
      <c r="E17" s="3">
        <v>3</v>
      </c>
      <c r="F17" s="45">
        <f t="shared" si="0"/>
        <v>0</v>
      </c>
      <c r="G17" s="48"/>
      <c r="H17" s="65"/>
      <c r="I17" s="220" t="s">
        <v>21</v>
      </c>
      <c r="J17" s="220"/>
      <c r="K17" s="221"/>
      <c r="L17" s="222"/>
      <c r="M17" s="222"/>
      <c r="N17" s="222"/>
      <c r="O17" s="222"/>
      <c r="P17" s="77"/>
    </row>
    <row r="18" spans="1:60" ht="15.95" customHeight="1" x14ac:dyDescent="0.25">
      <c r="A18" s="66">
        <v>0</v>
      </c>
      <c r="B18" s="196" t="s">
        <v>64</v>
      </c>
      <c r="C18" s="197"/>
      <c r="D18" s="198"/>
      <c r="E18" s="93">
        <v>3</v>
      </c>
      <c r="F18" s="100">
        <f>A18*E18</f>
        <v>0</v>
      </c>
      <c r="G18" s="187" t="s">
        <v>68</v>
      </c>
      <c r="H18" s="188"/>
      <c r="I18" s="188"/>
      <c r="J18" s="188"/>
      <c r="K18" s="188"/>
      <c r="L18" s="188"/>
      <c r="M18" s="188"/>
      <c r="N18" s="188"/>
      <c r="O18" s="189"/>
      <c r="P18" s="78"/>
    </row>
    <row r="19" spans="1:60" ht="15.95" customHeight="1" x14ac:dyDescent="0.25">
      <c r="A19" s="66">
        <v>0</v>
      </c>
      <c r="B19" s="113" t="s">
        <v>54</v>
      </c>
      <c r="C19" s="114"/>
      <c r="D19" s="115"/>
      <c r="E19" s="3">
        <v>1</v>
      </c>
      <c r="F19" s="55">
        <f t="shared" si="0"/>
        <v>0</v>
      </c>
      <c r="G19" s="190"/>
      <c r="H19" s="191"/>
      <c r="I19" s="191"/>
      <c r="J19" s="191"/>
      <c r="K19" s="191"/>
      <c r="L19" s="191"/>
      <c r="M19" s="191"/>
      <c r="N19" s="191"/>
      <c r="O19" s="192"/>
      <c r="P19" s="78"/>
    </row>
    <row r="20" spans="1:60" ht="15.95" customHeight="1" x14ac:dyDescent="0.25">
      <c r="A20" s="66">
        <v>0</v>
      </c>
      <c r="B20" s="107"/>
      <c r="C20" s="108"/>
      <c r="D20" s="109"/>
      <c r="E20" s="3"/>
      <c r="F20" s="55">
        <f t="shared" si="0"/>
        <v>0</v>
      </c>
      <c r="G20" s="190"/>
      <c r="H20" s="191"/>
      <c r="I20" s="191"/>
      <c r="J20" s="191"/>
      <c r="K20" s="191"/>
      <c r="L20" s="191"/>
      <c r="M20" s="191"/>
      <c r="N20" s="191"/>
      <c r="O20" s="192"/>
      <c r="P20" s="78"/>
    </row>
    <row r="21" spans="1:60" x14ac:dyDescent="0.25">
      <c r="A21" s="66">
        <v>1</v>
      </c>
      <c r="B21" s="39" t="s">
        <v>26</v>
      </c>
      <c r="C21" s="30"/>
      <c r="D21" s="41"/>
      <c r="E21" s="2" t="s">
        <v>27</v>
      </c>
      <c r="F21" s="55">
        <f>PRODUCT(A21,0)</f>
        <v>0</v>
      </c>
      <c r="G21" s="190"/>
      <c r="H21" s="191"/>
      <c r="I21" s="191"/>
      <c r="J21" s="191"/>
      <c r="K21" s="191"/>
      <c r="L21" s="191"/>
      <c r="M21" s="191"/>
      <c r="N21" s="191"/>
      <c r="O21" s="192"/>
      <c r="P21" s="78"/>
      <c r="U21" s="95"/>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row>
    <row r="22" spans="1:60" x14ac:dyDescent="0.25">
      <c r="A22" s="67"/>
      <c r="B22" s="39" t="s">
        <v>29</v>
      </c>
      <c r="C22" s="30"/>
      <c r="D22" s="41"/>
      <c r="E22" s="2"/>
      <c r="F22" s="55">
        <v>0</v>
      </c>
      <c r="G22" s="190"/>
      <c r="H22" s="191"/>
      <c r="I22" s="191"/>
      <c r="J22" s="191"/>
      <c r="K22" s="191"/>
      <c r="L22" s="191"/>
      <c r="M22" s="191"/>
      <c r="N22" s="191"/>
      <c r="O22" s="192"/>
      <c r="P22" s="78"/>
      <c r="U22" s="95"/>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row>
    <row r="23" spans="1:60" ht="15.75" thickBot="1" x14ac:dyDescent="0.3">
      <c r="A23" s="66" t="str">
        <f>IF(A25&gt;7,A25,"0")</f>
        <v>0</v>
      </c>
      <c r="B23" s="39" t="s">
        <v>30</v>
      </c>
      <c r="C23" s="42"/>
      <c r="D23" s="42"/>
      <c r="E23" s="52">
        <v>0.25</v>
      </c>
      <c r="F23" s="56">
        <f>A23*E23</f>
        <v>0</v>
      </c>
      <c r="G23" s="193"/>
      <c r="H23" s="194"/>
      <c r="I23" s="194"/>
      <c r="J23" s="194"/>
      <c r="K23" s="194"/>
      <c r="L23" s="194"/>
      <c r="M23" s="194"/>
      <c r="N23" s="194"/>
      <c r="O23" s="195"/>
      <c r="P23" s="78"/>
      <c r="U23" s="95"/>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row>
    <row r="24" spans="1:60" ht="15.75" thickBot="1" x14ac:dyDescent="0.3">
      <c r="A24" s="68" t="str">
        <f>IF(H16="ja",A25,"0")</f>
        <v>0</v>
      </c>
      <c r="B24" s="137" t="s">
        <v>31</v>
      </c>
      <c r="C24" s="138"/>
      <c r="D24" s="139"/>
      <c r="E24" s="52">
        <v>0.25</v>
      </c>
      <c r="F24" s="11">
        <f>A24*E24</f>
        <v>0</v>
      </c>
      <c r="G24" s="140" t="s">
        <v>33</v>
      </c>
      <c r="H24" s="141"/>
      <c r="I24" s="13" t="s">
        <v>23</v>
      </c>
      <c r="J24" s="13" t="s">
        <v>24</v>
      </c>
      <c r="K24" s="183" t="s">
        <v>22</v>
      </c>
      <c r="L24" s="184"/>
      <c r="M24" s="184"/>
      <c r="N24" s="101" t="s">
        <v>23</v>
      </c>
      <c r="O24" s="102" t="s">
        <v>24</v>
      </c>
      <c r="P24" s="78"/>
    </row>
    <row r="25" spans="1:60" ht="15.75" customHeight="1" thickBot="1" x14ac:dyDescent="0.3">
      <c r="A25" s="69">
        <f>SUM(A9:A17)</f>
        <v>0</v>
      </c>
      <c r="B25" s="37" t="s">
        <v>32</v>
      </c>
      <c r="C25" s="37"/>
      <c r="D25" s="37"/>
      <c r="E25" s="12"/>
      <c r="F25" s="51">
        <f>SUM(F7:F22,-F23,-F24)</f>
        <v>6</v>
      </c>
      <c r="G25" s="178" t="s">
        <v>56</v>
      </c>
      <c r="H25" s="181" t="s">
        <v>29</v>
      </c>
      <c r="I25" s="182"/>
      <c r="J25" s="40" t="s">
        <v>34</v>
      </c>
      <c r="K25" s="185" t="s">
        <v>25</v>
      </c>
      <c r="L25" s="186"/>
      <c r="M25" s="186"/>
      <c r="N25" s="97" t="s">
        <v>23</v>
      </c>
      <c r="O25" s="98" t="s">
        <v>24</v>
      </c>
      <c r="P25" s="204"/>
    </row>
    <row r="26" spans="1:60" ht="15.75" thickBot="1" x14ac:dyDescent="0.3">
      <c r="A26" s="110" t="s">
        <v>69</v>
      </c>
      <c r="B26" s="111"/>
      <c r="C26" s="111"/>
      <c r="D26" s="111"/>
      <c r="E26" s="111"/>
      <c r="F26" s="112"/>
      <c r="G26" s="179"/>
      <c r="H26" s="99"/>
      <c r="I26" s="14" t="s">
        <v>35</v>
      </c>
      <c r="J26" s="14"/>
      <c r="K26" s="14"/>
      <c r="L26" s="14"/>
      <c r="M26" s="14"/>
      <c r="N26" s="207" t="s">
        <v>57</v>
      </c>
      <c r="O26" s="80"/>
      <c r="P26" s="205"/>
    </row>
    <row r="27" spans="1:60" x14ac:dyDescent="0.25">
      <c r="A27" s="174" t="s">
        <v>36</v>
      </c>
      <c r="B27" s="175"/>
      <c r="C27" s="175"/>
      <c r="D27" s="175"/>
      <c r="E27" s="176" t="s">
        <v>37</v>
      </c>
      <c r="F27" s="177"/>
      <c r="G27" s="180"/>
      <c r="H27" s="53" t="s">
        <v>52</v>
      </c>
      <c r="I27" s="59" t="s">
        <v>58</v>
      </c>
      <c r="J27" s="166" t="s">
        <v>38</v>
      </c>
      <c r="K27" s="167"/>
      <c r="L27" s="54" t="s">
        <v>39</v>
      </c>
      <c r="M27" s="82" t="s">
        <v>28</v>
      </c>
      <c r="N27" s="208"/>
      <c r="O27" s="58" t="s">
        <v>49</v>
      </c>
      <c r="P27" s="206"/>
    </row>
    <row r="28" spans="1:60" ht="13.9" customHeight="1" x14ac:dyDescent="0.25">
      <c r="A28" s="61">
        <v>1</v>
      </c>
      <c r="B28" s="154"/>
      <c r="C28" s="155"/>
      <c r="D28" s="156"/>
      <c r="E28" s="151"/>
      <c r="F28" s="153"/>
      <c r="G28" s="27"/>
      <c r="H28" s="15"/>
      <c r="I28" s="15"/>
      <c r="J28" s="151"/>
      <c r="K28" s="152"/>
      <c r="L28" s="17"/>
      <c r="M28" s="15"/>
      <c r="N28" s="26"/>
      <c r="O28" s="16"/>
      <c r="P28" s="89"/>
    </row>
    <row r="29" spans="1:60" ht="13.9" customHeight="1" x14ac:dyDescent="0.25">
      <c r="A29" s="61">
        <v>2</v>
      </c>
      <c r="B29" s="154"/>
      <c r="C29" s="155"/>
      <c r="D29" s="156"/>
      <c r="E29" s="151"/>
      <c r="F29" s="153"/>
      <c r="G29" s="27"/>
      <c r="H29" s="15"/>
      <c r="I29" s="15"/>
      <c r="J29" s="151"/>
      <c r="K29" s="152"/>
      <c r="L29" s="17"/>
      <c r="M29" s="15"/>
      <c r="N29" s="26"/>
      <c r="O29" s="16"/>
      <c r="P29" s="89"/>
    </row>
    <row r="30" spans="1:60" ht="13.9" customHeight="1" x14ac:dyDescent="0.25">
      <c r="A30" s="61">
        <v>3</v>
      </c>
      <c r="B30" s="154"/>
      <c r="C30" s="155"/>
      <c r="D30" s="156"/>
      <c r="E30" s="151"/>
      <c r="F30" s="153"/>
      <c r="G30" s="27"/>
      <c r="H30" s="15"/>
      <c r="I30" s="15"/>
      <c r="J30" s="151"/>
      <c r="K30" s="152"/>
      <c r="L30" s="17"/>
      <c r="M30" s="15"/>
      <c r="N30" s="26"/>
      <c r="O30" s="16"/>
      <c r="P30" s="89"/>
    </row>
    <row r="31" spans="1:60" ht="13.9" customHeight="1" x14ac:dyDescent="0.25">
      <c r="A31" s="61">
        <v>4</v>
      </c>
      <c r="B31" s="154"/>
      <c r="C31" s="155"/>
      <c r="D31" s="156"/>
      <c r="E31" s="151"/>
      <c r="F31" s="153"/>
      <c r="G31" s="27"/>
      <c r="H31" s="15"/>
      <c r="I31" s="15"/>
      <c r="J31" s="151"/>
      <c r="K31" s="152"/>
      <c r="L31" s="17"/>
      <c r="M31" s="15"/>
      <c r="N31" s="26"/>
      <c r="O31" s="16"/>
      <c r="P31" s="89"/>
    </row>
    <row r="32" spans="1:60" ht="13.9" customHeight="1" x14ac:dyDescent="0.25">
      <c r="A32" s="61">
        <v>5</v>
      </c>
      <c r="B32" s="154"/>
      <c r="C32" s="155"/>
      <c r="D32" s="156"/>
      <c r="E32" s="151"/>
      <c r="F32" s="153"/>
      <c r="G32" s="27"/>
      <c r="H32" s="15"/>
      <c r="I32" s="15"/>
      <c r="J32" s="151"/>
      <c r="K32" s="152"/>
      <c r="L32" s="17"/>
      <c r="M32" s="15"/>
      <c r="N32" s="26"/>
      <c r="O32" s="16"/>
      <c r="P32" s="89"/>
    </row>
    <row r="33" spans="1:16" ht="13.9" customHeight="1" x14ac:dyDescent="0.25">
      <c r="A33" s="61">
        <v>6</v>
      </c>
      <c r="B33" s="154"/>
      <c r="C33" s="155"/>
      <c r="D33" s="156"/>
      <c r="E33" s="151"/>
      <c r="F33" s="153"/>
      <c r="G33" s="27"/>
      <c r="H33" s="15"/>
      <c r="I33" s="15"/>
      <c r="J33" s="151"/>
      <c r="K33" s="152"/>
      <c r="L33" s="17"/>
      <c r="M33" s="15"/>
      <c r="N33" s="26"/>
      <c r="O33" s="16"/>
      <c r="P33" s="89"/>
    </row>
    <row r="34" spans="1:16" ht="13.9" customHeight="1" x14ac:dyDescent="0.25">
      <c r="A34" s="61">
        <v>7</v>
      </c>
      <c r="B34" s="154"/>
      <c r="C34" s="155"/>
      <c r="D34" s="156"/>
      <c r="E34" s="151"/>
      <c r="F34" s="153"/>
      <c r="G34" s="27"/>
      <c r="H34" s="15"/>
      <c r="I34" s="15"/>
      <c r="J34" s="151"/>
      <c r="K34" s="152"/>
      <c r="L34" s="17"/>
      <c r="M34" s="15"/>
      <c r="N34" s="26"/>
      <c r="O34" s="16"/>
      <c r="P34" s="89"/>
    </row>
    <row r="35" spans="1:16" ht="13.9" customHeight="1" x14ac:dyDescent="0.25">
      <c r="A35" s="61">
        <v>8</v>
      </c>
      <c r="B35" s="154"/>
      <c r="C35" s="155"/>
      <c r="D35" s="156"/>
      <c r="E35" s="151"/>
      <c r="F35" s="153"/>
      <c r="G35" s="27"/>
      <c r="H35" s="15"/>
      <c r="I35" s="15"/>
      <c r="J35" s="151"/>
      <c r="K35" s="152"/>
      <c r="L35" s="17"/>
      <c r="M35" s="15"/>
      <c r="N35" s="26"/>
      <c r="O35" s="16"/>
      <c r="P35" s="89"/>
    </row>
    <row r="36" spans="1:16" ht="13.9" customHeight="1" x14ac:dyDescent="0.25">
      <c r="A36" s="61">
        <v>9</v>
      </c>
      <c r="B36" s="154"/>
      <c r="C36" s="155"/>
      <c r="D36" s="156"/>
      <c r="E36" s="151"/>
      <c r="F36" s="153"/>
      <c r="G36" s="27"/>
      <c r="H36" s="15"/>
      <c r="I36" s="15"/>
      <c r="J36" s="151"/>
      <c r="K36" s="152"/>
      <c r="L36" s="17"/>
      <c r="M36" s="15"/>
      <c r="N36" s="26"/>
      <c r="O36" s="16"/>
      <c r="P36" s="89"/>
    </row>
    <row r="37" spans="1:16" ht="13.9" customHeight="1" x14ac:dyDescent="0.25">
      <c r="A37" s="61">
        <v>10</v>
      </c>
      <c r="B37" s="154"/>
      <c r="C37" s="155"/>
      <c r="D37" s="156"/>
      <c r="E37" s="151"/>
      <c r="F37" s="153"/>
      <c r="G37" s="27"/>
      <c r="H37" s="15"/>
      <c r="I37" s="15"/>
      <c r="J37" s="151"/>
      <c r="K37" s="152"/>
      <c r="L37" s="17"/>
      <c r="M37" s="15"/>
      <c r="N37" s="26"/>
      <c r="O37" s="16"/>
      <c r="P37" s="89"/>
    </row>
    <row r="38" spans="1:16" ht="13.9" customHeight="1" x14ac:dyDescent="0.25">
      <c r="A38" s="61">
        <v>11</v>
      </c>
      <c r="B38" s="154"/>
      <c r="C38" s="155"/>
      <c r="D38" s="156"/>
      <c r="E38" s="151"/>
      <c r="F38" s="153"/>
      <c r="G38" s="27"/>
      <c r="H38" s="15"/>
      <c r="I38" s="15"/>
      <c r="J38" s="151"/>
      <c r="K38" s="152"/>
      <c r="L38" s="17"/>
      <c r="M38" s="15"/>
      <c r="N38" s="26"/>
      <c r="O38" s="16"/>
      <c r="P38" s="89"/>
    </row>
    <row r="39" spans="1:16" ht="13.9" customHeight="1" x14ac:dyDescent="0.25">
      <c r="A39" s="61">
        <v>12</v>
      </c>
      <c r="B39" s="154"/>
      <c r="C39" s="155"/>
      <c r="D39" s="156"/>
      <c r="E39" s="151"/>
      <c r="F39" s="153"/>
      <c r="G39" s="27"/>
      <c r="H39" s="15"/>
      <c r="I39" s="15"/>
      <c r="J39" s="151"/>
      <c r="K39" s="152"/>
      <c r="L39" s="17"/>
      <c r="M39" s="15"/>
      <c r="N39" s="26"/>
      <c r="O39" s="16"/>
      <c r="P39" s="89"/>
    </row>
    <row r="40" spans="1:16" ht="13.9" customHeight="1" x14ac:dyDescent="0.25">
      <c r="A40" s="61">
        <v>13</v>
      </c>
      <c r="B40" s="154"/>
      <c r="C40" s="155"/>
      <c r="D40" s="156"/>
      <c r="E40" s="151"/>
      <c r="F40" s="153"/>
      <c r="G40" s="27"/>
      <c r="H40" s="15"/>
      <c r="I40" s="15"/>
      <c r="J40" s="151"/>
      <c r="K40" s="152"/>
      <c r="L40" s="17"/>
      <c r="M40" s="15"/>
      <c r="N40" s="26"/>
      <c r="O40" s="16"/>
      <c r="P40" s="89"/>
    </row>
    <row r="41" spans="1:16" ht="13.9" customHeight="1" x14ac:dyDescent="0.25">
      <c r="A41" s="87">
        <v>14</v>
      </c>
      <c r="B41" s="154"/>
      <c r="C41" s="155"/>
      <c r="D41" s="156"/>
      <c r="E41" s="151"/>
      <c r="F41" s="153"/>
      <c r="G41" s="27"/>
      <c r="H41" s="15"/>
      <c r="I41" s="15"/>
      <c r="J41" s="151"/>
      <c r="K41" s="152"/>
      <c r="L41" s="17"/>
      <c r="M41" s="15"/>
      <c r="N41" s="26"/>
      <c r="O41" s="16"/>
      <c r="P41" s="89"/>
    </row>
    <row r="42" spans="1:16" ht="13.9" customHeight="1" x14ac:dyDescent="0.25">
      <c r="A42" s="62">
        <v>15</v>
      </c>
      <c r="B42" s="154"/>
      <c r="C42" s="155"/>
      <c r="D42" s="156"/>
      <c r="E42" s="157"/>
      <c r="F42" s="162"/>
      <c r="G42" s="27"/>
      <c r="H42" s="15"/>
      <c r="I42" s="15"/>
      <c r="J42" s="151"/>
      <c r="K42" s="152"/>
      <c r="L42" s="17"/>
      <c r="M42" s="15"/>
      <c r="N42" s="26"/>
      <c r="O42" s="16"/>
      <c r="P42" s="89"/>
    </row>
    <row r="43" spans="1:16" ht="13.9" customHeight="1" x14ac:dyDescent="0.25">
      <c r="A43" s="62">
        <v>16</v>
      </c>
      <c r="B43" s="154"/>
      <c r="C43" s="155"/>
      <c r="D43" s="156"/>
      <c r="E43" s="151"/>
      <c r="F43" s="152"/>
      <c r="G43" s="36"/>
      <c r="H43" s="36"/>
      <c r="I43" s="36"/>
      <c r="J43" s="151"/>
      <c r="K43" s="152"/>
      <c r="L43" s="86"/>
      <c r="M43" s="36"/>
      <c r="N43" s="84"/>
      <c r="O43" s="36"/>
      <c r="P43" s="89"/>
    </row>
    <row r="44" spans="1:16" ht="13.9" customHeight="1" x14ac:dyDescent="0.25">
      <c r="A44" s="62">
        <v>17</v>
      </c>
      <c r="B44" s="154"/>
      <c r="C44" s="155"/>
      <c r="D44" s="156"/>
      <c r="E44" s="151"/>
      <c r="F44" s="152"/>
      <c r="G44" s="36"/>
      <c r="H44" s="36"/>
      <c r="I44" s="36"/>
      <c r="J44" s="151"/>
      <c r="K44" s="152"/>
      <c r="L44" s="36"/>
      <c r="M44" s="36"/>
      <c r="N44" s="84"/>
      <c r="O44" s="36"/>
      <c r="P44" s="89"/>
    </row>
    <row r="45" spans="1:16" ht="13.9" customHeight="1" x14ac:dyDescent="0.25">
      <c r="A45" s="62">
        <v>18</v>
      </c>
      <c r="B45" s="154"/>
      <c r="C45" s="155"/>
      <c r="D45" s="156"/>
      <c r="E45" s="151"/>
      <c r="F45" s="152"/>
      <c r="G45" s="36"/>
      <c r="H45" s="36"/>
      <c r="I45" s="36"/>
      <c r="J45" s="151"/>
      <c r="K45" s="152"/>
      <c r="L45" s="86"/>
      <c r="M45" s="36"/>
      <c r="N45" s="84"/>
      <c r="O45" s="36"/>
      <c r="P45" s="89"/>
    </row>
    <row r="46" spans="1:16" ht="13.9" customHeight="1" x14ac:dyDescent="0.25">
      <c r="A46" s="62">
        <v>19</v>
      </c>
      <c r="B46" s="154"/>
      <c r="C46" s="155"/>
      <c r="D46" s="156"/>
      <c r="E46" s="151"/>
      <c r="F46" s="152"/>
      <c r="G46" s="36"/>
      <c r="H46" s="36"/>
      <c r="I46" s="36"/>
      <c r="J46" s="151"/>
      <c r="K46" s="152"/>
      <c r="L46" s="36"/>
      <c r="M46" s="36"/>
      <c r="N46" s="84"/>
      <c r="O46" s="36"/>
      <c r="P46" s="89"/>
    </row>
    <row r="47" spans="1:16" ht="15.75" thickBot="1" x14ac:dyDescent="0.3">
      <c r="A47" s="63">
        <v>20</v>
      </c>
      <c r="B47" s="168"/>
      <c r="C47" s="168"/>
      <c r="D47" s="168"/>
      <c r="E47" s="169"/>
      <c r="F47" s="170"/>
      <c r="G47" s="70"/>
      <c r="H47" s="72"/>
      <c r="I47" s="72"/>
      <c r="J47" s="171"/>
      <c r="K47" s="172"/>
      <c r="L47" s="71"/>
      <c r="M47" s="72"/>
      <c r="N47" s="72"/>
      <c r="O47" s="71"/>
      <c r="P47" s="89"/>
    </row>
    <row r="48" spans="1:16" ht="15.75" thickBot="1" x14ac:dyDescent="0.3">
      <c r="A48" s="173" t="s">
        <v>40</v>
      </c>
      <c r="B48" s="161"/>
      <c r="C48" s="161"/>
      <c r="D48" s="161"/>
      <c r="E48" s="161"/>
      <c r="F48" s="161"/>
      <c r="G48" s="73"/>
      <c r="H48" s="53" t="s">
        <v>52</v>
      </c>
      <c r="I48" s="59" t="s">
        <v>58</v>
      </c>
      <c r="J48" s="166" t="s">
        <v>38</v>
      </c>
      <c r="K48" s="167"/>
      <c r="L48" s="54" t="s">
        <v>39</v>
      </c>
      <c r="M48" s="83" t="s">
        <v>28</v>
      </c>
      <c r="N48" s="82"/>
      <c r="O48" s="60"/>
      <c r="P48" s="90"/>
    </row>
    <row r="49" spans="1:16" x14ac:dyDescent="0.25">
      <c r="A49" s="61">
        <v>1</v>
      </c>
      <c r="B49" s="154"/>
      <c r="C49" s="155"/>
      <c r="D49" s="156"/>
      <c r="E49" s="151"/>
      <c r="F49" s="153"/>
      <c r="G49" s="36"/>
      <c r="H49" s="35"/>
      <c r="I49" s="36">
        <v>2018</v>
      </c>
      <c r="J49" s="151"/>
      <c r="K49" s="152"/>
      <c r="L49" s="34"/>
      <c r="M49" s="36"/>
      <c r="N49" s="18"/>
      <c r="O49" s="18"/>
      <c r="P49" s="89"/>
    </row>
    <row r="50" spans="1:16" x14ac:dyDescent="0.25">
      <c r="A50" s="61">
        <v>2</v>
      </c>
      <c r="B50" s="154"/>
      <c r="C50" s="155"/>
      <c r="D50" s="156"/>
      <c r="E50" s="151"/>
      <c r="F50" s="153"/>
      <c r="G50" s="36"/>
      <c r="H50" s="35"/>
      <c r="I50" s="36">
        <v>2018</v>
      </c>
      <c r="J50" s="151"/>
      <c r="K50" s="152"/>
      <c r="L50" s="34"/>
      <c r="M50" s="36"/>
      <c r="N50" s="18"/>
      <c r="O50" s="18"/>
      <c r="P50" s="89"/>
    </row>
    <row r="51" spans="1:16" x14ac:dyDescent="0.25">
      <c r="A51" s="61">
        <v>3</v>
      </c>
      <c r="B51" s="154"/>
      <c r="C51" s="155"/>
      <c r="D51" s="156"/>
      <c r="E51" s="151"/>
      <c r="F51" s="153"/>
      <c r="G51" s="36"/>
      <c r="H51" s="35"/>
      <c r="I51" s="36">
        <v>2018</v>
      </c>
      <c r="J51" s="151"/>
      <c r="K51" s="152"/>
      <c r="L51" s="34"/>
      <c r="M51" s="18"/>
      <c r="N51" s="18"/>
      <c r="O51" s="18"/>
      <c r="P51" s="89"/>
    </row>
    <row r="52" spans="1:16" x14ac:dyDescent="0.25">
      <c r="A52" s="61">
        <v>4</v>
      </c>
      <c r="B52" s="154"/>
      <c r="C52" s="155"/>
      <c r="D52" s="156"/>
      <c r="E52" s="151"/>
      <c r="F52" s="153"/>
      <c r="G52" s="36"/>
      <c r="H52" s="35"/>
      <c r="I52" s="36">
        <v>2018</v>
      </c>
      <c r="J52" s="151"/>
      <c r="K52" s="152"/>
      <c r="L52" s="34"/>
      <c r="M52" s="18"/>
      <c r="N52" s="18"/>
      <c r="O52" s="18"/>
      <c r="P52" s="89"/>
    </row>
    <row r="53" spans="1:16" x14ac:dyDescent="0.25">
      <c r="A53" s="61">
        <v>5</v>
      </c>
      <c r="B53" s="154"/>
      <c r="C53" s="155"/>
      <c r="D53" s="156"/>
      <c r="E53" s="151"/>
      <c r="F53" s="153"/>
      <c r="G53" s="36"/>
      <c r="H53" s="35"/>
      <c r="I53" s="36">
        <v>2018</v>
      </c>
      <c r="J53" s="151"/>
      <c r="K53" s="152"/>
      <c r="L53" s="34"/>
      <c r="M53" s="18"/>
      <c r="N53" s="18"/>
      <c r="O53" s="18"/>
      <c r="P53" s="89"/>
    </row>
    <row r="54" spans="1:16" ht="15.75" thickBot="1" x14ac:dyDescent="0.3">
      <c r="A54" s="63">
        <v>6</v>
      </c>
      <c r="B54" s="154"/>
      <c r="C54" s="155"/>
      <c r="D54" s="156"/>
      <c r="E54" s="157"/>
      <c r="F54" s="162"/>
      <c r="G54" s="28"/>
      <c r="H54" s="32"/>
      <c r="I54" s="36">
        <v>2018</v>
      </c>
      <c r="J54" s="157"/>
      <c r="K54" s="158"/>
      <c r="L54" s="31"/>
      <c r="M54" s="19"/>
      <c r="N54" s="81"/>
      <c r="O54" s="81"/>
      <c r="P54" s="91"/>
    </row>
    <row r="55" spans="1:16" x14ac:dyDescent="0.25">
      <c r="A55" s="159" t="s">
        <v>41</v>
      </c>
      <c r="B55" s="125"/>
      <c r="C55" s="125"/>
      <c r="D55" s="125"/>
      <c r="E55" s="160" t="s">
        <v>42</v>
      </c>
      <c r="F55" s="160"/>
      <c r="G55" s="46"/>
      <c r="H55" s="160" t="s">
        <v>43</v>
      </c>
      <c r="I55" s="160"/>
      <c r="J55" s="160"/>
      <c r="K55" s="160"/>
      <c r="L55" s="160" t="s">
        <v>44</v>
      </c>
      <c r="M55" s="160"/>
      <c r="N55" s="160"/>
      <c r="O55" s="163"/>
      <c r="P55" s="92"/>
    </row>
    <row r="56" spans="1:16" ht="15.75" thickBot="1" x14ac:dyDescent="0.3">
      <c r="A56" s="20" t="s">
        <v>45</v>
      </c>
      <c r="B56" s="164" t="s">
        <v>46</v>
      </c>
      <c r="C56" s="164"/>
      <c r="D56" s="164"/>
      <c r="E56" s="29" t="s">
        <v>47</v>
      </c>
      <c r="F56" s="164" t="s">
        <v>63</v>
      </c>
      <c r="G56" s="164"/>
      <c r="H56" s="164"/>
      <c r="I56" s="164"/>
      <c r="J56" s="21" t="s">
        <v>15</v>
      </c>
      <c r="K56" s="165" t="s">
        <v>66</v>
      </c>
      <c r="L56" s="120"/>
      <c r="M56" s="120"/>
      <c r="N56" s="120"/>
      <c r="O56" s="130"/>
      <c r="P56" s="79"/>
    </row>
    <row r="57" spans="1:16" ht="15.75" thickBot="1" x14ac:dyDescent="0.3">
      <c r="A57" s="22" t="s">
        <v>48</v>
      </c>
      <c r="B57" s="161" t="s">
        <v>65</v>
      </c>
      <c r="C57" s="143"/>
      <c r="D57" s="143"/>
      <c r="E57" s="143"/>
      <c r="F57" s="143"/>
      <c r="G57" s="143"/>
      <c r="H57" s="143"/>
      <c r="I57" s="143"/>
      <c r="J57" s="143"/>
      <c r="K57" s="143"/>
      <c r="L57" s="143"/>
      <c r="M57" s="143"/>
      <c r="N57" s="143"/>
      <c r="O57" s="144"/>
    </row>
    <row r="58" spans="1:16" ht="15" customHeight="1" x14ac:dyDescent="0.25">
      <c r="B58" s="24"/>
      <c r="C58" s="24"/>
      <c r="D58" s="24"/>
      <c r="E58" s="24"/>
      <c r="F58" s="24"/>
      <c r="G58" s="24"/>
      <c r="H58" s="24"/>
      <c r="J58" s="25"/>
      <c r="K58" s="25"/>
      <c r="L58" s="25"/>
      <c r="M58" s="25"/>
      <c r="N58" s="25"/>
    </row>
    <row r="59" spans="1:16" x14ac:dyDescent="0.25">
      <c r="B59" s="24"/>
      <c r="C59" s="24"/>
      <c r="D59" s="24"/>
      <c r="E59" s="24"/>
      <c r="F59" s="24"/>
      <c r="G59" s="24"/>
      <c r="H59" s="24"/>
    </row>
    <row r="60" spans="1:16" x14ac:dyDescent="0.25">
      <c r="B60" s="24"/>
      <c r="C60" s="24"/>
      <c r="D60" s="24"/>
      <c r="E60" s="24"/>
      <c r="F60" s="24"/>
      <c r="G60" s="24"/>
      <c r="H60" s="24"/>
    </row>
    <row r="61" spans="1:16" x14ac:dyDescent="0.25">
      <c r="B61" s="24"/>
      <c r="C61" s="24"/>
      <c r="D61" s="24"/>
      <c r="E61" s="24"/>
      <c r="F61" s="24"/>
      <c r="G61" s="24"/>
      <c r="H61" s="24"/>
    </row>
  </sheetData>
  <mergeCells count="137">
    <mergeCell ref="M1:P2"/>
    <mergeCell ref="P25:P27"/>
    <mergeCell ref="N26:N27"/>
    <mergeCell ref="A6:O6"/>
    <mergeCell ref="I8:J8"/>
    <mergeCell ref="I9:J9"/>
    <mergeCell ref="K9:O9"/>
    <mergeCell ref="I10:J10"/>
    <mergeCell ref="K10:O10"/>
    <mergeCell ref="I15:J15"/>
    <mergeCell ref="K15:O15"/>
    <mergeCell ref="I16:J16"/>
    <mergeCell ref="L16:O16"/>
    <mergeCell ref="B17:C17"/>
    <mergeCell ref="I17:J17"/>
    <mergeCell ref="K17:O17"/>
    <mergeCell ref="G18:O23"/>
    <mergeCell ref="B18:D18"/>
    <mergeCell ref="E44:F44"/>
    <mergeCell ref="E45:F45"/>
    <mergeCell ref="E46:F46"/>
    <mergeCell ref="J46:K46"/>
    <mergeCell ref="J45:K45"/>
    <mergeCell ref="J44:K44"/>
    <mergeCell ref="J43:K43"/>
    <mergeCell ref="E43:F43"/>
    <mergeCell ref="E32:F32"/>
    <mergeCell ref="J32:K32"/>
    <mergeCell ref="E29:F29"/>
    <mergeCell ref="J29:K29"/>
    <mergeCell ref="E30:F30"/>
    <mergeCell ref="J30:K30"/>
    <mergeCell ref="H25:I25"/>
    <mergeCell ref="K24:M24"/>
    <mergeCell ref="K25:M25"/>
    <mergeCell ref="A27:D27"/>
    <mergeCell ref="E27:F27"/>
    <mergeCell ref="J27:K27"/>
    <mergeCell ref="E28:F28"/>
    <mergeCell ref="J28:K28"/>
    <mergeCell ref="G25:G27"/>
    <mergeCell ref="E37:F37"/>
    <mergeCell ref="J37:K37"/>
    <mergeCell ref="E38:F38"/>
    <mergeCell ref="J38:K38"/>
    <mergeCell ref="E35:F35"/>
    <mergeCell ref="J35:K35"/>
    <mergeCell ref="E36:F36"/>
    <mergeCell ref="J36:K36"/>
    <mergeCell ref="E33:F33"/>
    <mergeCell ref="J33:K33"/>
    <mergeCell ref="E34:F34"/>
    <mergeCell ref="J34:K34"/>
    <mergeCell ref="E31:F31"/>
    <mergeCell ref="J31:K31"/>
    <mergeCell ref="J48:K48"/>
    <mergeCell ref="E49:F49"/>
    <mergeCell ref="J49:K49"/>
    <mergeCell ref="B51:D51"/>
    <mergeCell ref="E41:F41"/>
    <mergeCell ref="J41:K41"/>
    <mergeCell ref="E42:F42"/>
    <mergeCell ref="J42:K42"/>
    <mergeCell ref="E39:F39"/>
    <mergeCell ref="J39:K39"/>
    <mergeCell ref="E40:F40"/>
    <mergeCell ref="J40:K40"/>
    <mergeCell ref="B47:D47"/>
    <mergeCell ref="E47:F47"/>
    <mergeCell ref="J47:K47"/>
    <mergeCell ref="E50:F50"/>
    <mergeCell ref="J50:K50"/>
    <mergeCell ref="E51:F51"/>
    <mergeCell ref="J51:K51"/>
    <mergeCell ref="A48:F48"/>
    <mergeCell ref="B43:D43"/>
    <mergeCell ref="B44:D44"/>
    <mergeCell ref="B45:D45"/>
    <mergeCell ref="B46:D46"/>
    <mergeCell ref="B57:O5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9:D49"/>
    <mergeCell ref="B50:D50"/>
    <mergeCell ref="E54:F54"/>
    <mergeCell ref="L55:O55"/>
    <mergeCell ref="B56:D56"/>
    <mergeCell ref="F56:I56"/>
    <mergeCell ref="K56:O56"/>
    <mergeCell ref="E52:F52"/>
    <mergeCell ref="J52:K52"/>
    <mergeCell ref="E53:F53"/>
    <mergeCell ref="J53:K53"/>
    <mergeCell ref="B52:D52"/>
    <mergeCell ref="B53:D53"/>
    <mergeCell ref="B54:D54"/>
    <mergeCell ref="J54:K54"/>
    <mergeCell ref="A55:D55"/>
    <mergeCell ref="E55:F55"/>
    <mergeCell ref="H55:K55"/>
    <mergeCell ref="A1:D1"/>
    <mergeCell ref="B20:D20"/>
    <mergeCell ref="A26:F26"/>
    <mergeCell ref="B19:D19"/>
    <mergeCell ref="A7:A8"/>
    <mergeCell ref="L3:O5"/>
    <mergeCell ref="A5:D5"/>
    <mergeCell ref="E1:K5"/>
    <mergeCell ref="A2:C2"/>
    <mergeCell ref="A4:C4"/>
    <mergeCell ref="B24:D24"/>
    <mergeCell ref="G24:H24"/>
    <mergeCell ref="A3:C3"/>
    <mergeCell ref="K7:M7"/>
    <mergeCell ref="N7:O7"/>
    <mergeCell ref="L8:N8"/>
    <mergeCell ref="H9:H15"/>
    <mergeCell ref="K11:L11"/>
    <mergeCell ref="I12:J12"/>
    <mergeCell ref="K12:O12"/>
    <mergeCell ref="I13:J13"/>
    <mergeCell ref="K13:O13"/>
    <mergeCell ref="I14:J14"/>
    <mergeCell ref="K14:O14"/>
  </mergeCells>
  <hyperlinks>
    <hyperlink ref="K56" r:id="rId1" xr:uid="{00000000-0004-0000-0000-000000000000}"/>
  </hyperlinks>
  <printOptions horizontalCentered="1"/>
  <pageMargins left="3.937007874015748E-2" right="3.937007874015748E-2" top="0.11811023622047245" bottom="3.937007874015748E-2" header="0.11811023622047245" footer="0.11811023622047245"/>
  <pageSetup paperSize="9" orientation="portrait" r:id="rId2"/>
  <rowBreaks count="1" manualBreakCount="1">
    <brk id="57" max="16383" man="1"/>
  </rowBreaks>
  <colBreaks count="1" manualBreakCount="1">
    <brk id="16" max="1048575" man="1"/>
  </colBreaks>
  <drawing r:id="rId3"/>
  <legacyDrawing r:id="rId4"/>
  <webPublishItems count="1">
    <webPublishItem id="27662" divId="verenigingen_27662" sourceType="sheet" destinationFile="I:\Documents and Settings\A. Hagedoorn\Mijn documenten\Frisia\Frieslandshow\FRLS51\FRLS51h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Inschrijfformulier</vt:lpstr>
      <vt:lpstr>Blad2</vt:lpstr>
      <vt:lpstr>Blad3</vt:lpstr>
      <vt:lpstr>ver.nr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Hagedoorn</dc:creator>
  <cp:lastModifiedBy>Arie Hagedoorn</cp:lastModifiedBy>
  <cp:lastPrinted>2013-03-23T13:56:11Z</cp:lastPrinted>
  <dcterms:created xsi:type="dcterms:W3CDTF">2012-09-05T15:41:55Z</dcterms:created>
  <dcterms:modified xsi:type="dcterms:W3CDTF">2018-08-18T22:27:49Z</dcterms:modified>
</cp:coreProperties>
</file>